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https://scuonline-my.sharepoint.com/personal/shaun_brown_scu_edu_au/Documents/Desktop/"/>
    </mc:Choice>
  </mc:AlternateContent>
  <xr:revisionPtr revIDLastSave="0" documentId="8_{FFDBA3D8-C3EC-4304-9EC3-8D3FB5397755}" xr6:coauthVersionLast="47" xr6:coauthVersionMax="47" xr10:uidLastSave="{00000000-0000-0000-0000-000000000000}"/>
  <bookViews>
    <workbookView xWindow="57480" yWindow="-7500" windowWidth="29040" windowHeight="15720" firstSheet="2" activeTab="7" xr2:uid="{00000000-000D-0000-FFFF-FFFF00000000}"/>
  </bookViews>
  <sheets>
    <sheet name="1. Information" sheetId="6" r:id="rId1"/>
    <sheet name=" 2. Cover Page" sheetId="1" r:id="rId2"/>
    <sheet name="3. Assessment" sheetId="11" r:id="rId3"/>
    <sheet name="4. Action Plan (Addit. Cont)" sheetId="3" r:id="rId4"/>
    <sheet name="5. Review Record" sheetId="5" r:id="rId5"/>
    <sheet name="6. Matrix" sheetId="7" r:id="rId6"/>
    <sheet name="7. Hazard Categories" sheetId="8" r:id="rId7"/>
    <sheet name="8. Consultation Log" sheetId="9" r:id="rId8"/>
    <sheet name="9. References" sheetId="10" r:id="rId9"/>
    <sheet name="Dropdown codes" sheetId="4" state="hidden" r:id="rId10"/>
  </sheets>
  <externalReferences>
    <externalReference r:id="rId11"/>
    <externalReference r:id="rId12"/>
    <externalReference r:id="rId13"/>
  </externalReferences>
  <definedNames>
    <definedName name="_Hlk111208034" localSheetId="2">'3. Assessment'!#REF!</definedName>
    <definedName name="Consequence" localSheetId="0">'[1]Dropdown codes'!$H$1:$H$5</definedName>
    <definedName name="Consequence" localSheetId="3">'[2]Dropdown codes'!$H$1:$H$5</definedName>
    <definedName name="Consequence" localSheetId="4">'[1]Dropdown codes'!$H$1:$H$5</definedName>
    <definedName name="Consequence" localSheetId="7">'[3]Dropdown codes'!$H$2:$H$6</definedName>
    <definedName name="Consequence">'Dropdown codes'!$H$2:$H$6</definedName>
    <definedName name="Likelihood" localSheetId="0">'[1]Dropdown codes'!$G$1:$G$5</definedName>
    <definedName name="Likelihood" localSheetId="3">'[2]Dropdown codes'!$G$1:$G$5</definedName>
    <definedName name="Likelihood" localSheetId="4">'[1]Dropdown codes'!$G$1:$G$5</definedName>
    <definedName name="Likelihood" localSheetId="7">'[3]Dropdown codes'!$G$2:$G$6</definedName>
    <definedName name="Likelihood">'Dropdown codes'!$G$2:$G$6</definedName>
    <definedName name="Outcomes" localSheetId="0">'[1]Dropdown codes'!$K$1:$L$25</definedName>
    <definedName name="Outcomes" localSheetId="3">'[2]Dropdown codes'!$K$1:$L$25</definedName>
    <definedName name="Outcomes" localSheetId="4">'[1]Dropdown codes'!$K$1:$L$25</definedName>
    <definedName name="Outcomes">'Dropdown codes'!$K$2:$L$26</definedName>
    <definedName name="_xlnm.Print_Area" localSheetId="1">' 2. Cover Page'!$B$2:$E$23</definedName>
    <definedName name="_xlnm.Print_Area" localSheetId="0">'1. Information'!$B$2:$D$31</definedName>
    <definedName name="_xlnm.Print_Area" localSheetId="2">'3. Assessment'!$A$1:$G$25</definedName>
    <definedName name="_xlnm.Print_Area" localSheetId="3">'4. Action Plan (Addit. Cont)'!$B$2:$H$16</definedName>
    <definedName name="_xlnm.Print_Area" localSheetId="4">'5. Review Record'!$B$2:$D$40</definedName>
    <definedName name="_xlnm.Print_Titles" localSheetId="2">'3. Assessment'!$2:$3</definedName>
    <definedName name="Rare">'Dropdown codes'!$H$2:$H$6</definedName>
    <definedName name="Rating" localSheetId="3">#REF!</definedName>
    <definedName name="Rating">#REF!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5" i="11" l="1" a="1"/>
  <c r="G15" i="11" s="1"/>
  <c r="G17" i="11" a="1"/>
  <c r="G17" i="11" s="1"/>
  <c r="G16" i="11" a="1"/>
  <c r="G16" i="11" s="1"/>
  <c r="G12" i="11" a="1"/>
  <c r="G12" i="11" s="1"/>
  <c r="G7" i="11" a="1"/>
  <c r="G7" i="11" s="1"/>
  <c r="G10" i="11" a="1"/>
  <c r="G10" i="11" s="1"/>
  <c r="G8" i="11" a="1"/>
  <c r="G8" i="11" s="1"/>
  <c r="G6" i="11" a="1"/>
  <c r="G6" i="11" s="1"/>
  <c r="G5" i="11" a="1"/>
  <c r="G5" i="11" s="1"/>
  <c r="G4" i="11" a="1"/>
  <c r="G4"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7" authorId="0" shapeId="0" xr:uid="{00000000-0006-0000-0000-000001000000}">
      <text>
        <r>
          <rPr>
            <sz val="11"/>
            <color theme="1"/>
            <rFont val="Calibri"/>
            <family val="2"/>
            <scheme val="minor"/>
          </rPr>
          <t>Author:
Include the purpose of the risk assessment and any inclusions or exclusions relevant to the task/work being assessed</t>
        </r>
      </text>
    </comment>
    <comment ref="B9" authorId="0" shapeId="0" xr:uid="{00000000-0006-0000-0000-000002000000}">
      <text>
        <r>
          <rPr>
            <sz val="11"/>
            <color theme="1"/>
            <rFont val="Calibri"/>
            <family val="2"/>
            <scheme val="minor"/>
          </rPr>
          <t>Author:
If the risk assessment is conducted over a number of sessions, please attempt to have the same team members attend all sessions</t>
        </r>
      </text>
    </comment>
  </commentList>
</comments>
</file>

<file path=xl/sharedStrings.xml><?xml version="1.0" encoding="utf-8"?>
<sst xmlns="http://schemas.openxmlformats.org/spreadsheetml/2006/main" count="305" uniqueCount="198">
  <si>
    <t>Instructions</t>
  </si>
  <si>
    <t>Links</t>
  </si>
  <si>
    <t>The risk assessment team is made up of team members from various work areas and key stakeholders and utilises the experience and operational knowledge of the team to provide consultation and communication.</t>
  </si>
  <si>
    <t>Critical Risk</t>
  </si>
  <si>
    <t xml:space="preserve">Monitoring of the controls is required if there is any change in process, the controls are not effective, on request of a Health and Safety Representative or as a result of relevant incident. </t>
  </si>
  <si>
    <t>Management System documents - HRP , Associated forms ,support systems</t>
  </si>
  <si>
    <t>The hazards and controls identified during this process can be used to inform - Safe work instruction , plant risk assessments , field work risk assessments and other assessment tools that may be required.</t>
  </si>
  <si>
    <t>Risk Management System documents</t>
  </si>
  <si>
    <t>1. Complete the first section of the Cover Page</t>
  </si>
  <si>
    <t>2. Asses the risk  - Confirm the context, scope including a description of the task, area or plant and equipment</t>
  </si>
  <si>
    <t>3. List current controls that are used to manage the risk scenario, consider the hierarchy of control , our management system (critical risk, High risk procedures and frameworks)</t>
  </si>
  <si>
    <t>4. Score the risk using the risk matrix provide in (4. Action Plan) with current controls in place to determine if the hazard is controlled to So Far as Reasonable Practicable(SFARP)</t>
  </si>
  <si>
    <t>5. If required, include additional controls to control the hazards for the context of how people may interact with the hazard.</t>
  </si>
  <si>
    <t>6. Re-score the risk scenario taking in to consideration current and additional controls.</t>
  </si>
  <si>
    <t>7. All additional controls identified in step 5 need to be actioned and assigned responsibility and due dates in Action Plan.</t>
  </si>
  <si>
    <t>Risk Assessment Approach</t>
  </si>
  <si>
    <t>Hazard Identification, Risk Assessment and Control Tool</t>
  </si>
  <si>
    <t>All sections of this form must be filled in prior to completion of the risk assessment</t>
  </si>
  <si>
    <t>Title:</t>
  </si>
  <si>
    <t>Risk assessment for boating and underwater activities</t>
  </si>
  <si>
    <t>Date:</t>
  </si>
  <si>
    <t>Work Unit:</t>
  </si>
  <si>
    <t>WHS</t>
  </si>
  <si>
    <t>Facilitator:</t>
  </si>
  <si>
    <t>Michael Karkkainen</t>
  </si>
  <si>
    <t>Requested by:      </t>
  </si>
  <si>
    <t>Shaun Brown</t>
  </si>
  <si>
    <t xml:space="preserve">Scope / Objectives: </t>
  </si>
  <si>
    <t>The intent of this risk assessment is to identify and implement controls for hazards associated with boating and underwater activities  to assist in determining the overall tolerability of the risk. 
Relevant existing Critical Risk/s include: 
Boating
Working in aand around Water
Underwater work (diving and snorkelling)</t>
  </si>
  <si>
    <t>Name</t>
  </si>
  <si>
    <t>Job Title</t>
  </si>
  <si>
    <t>WHS Advisor</t>
  </si>
  <si>
    <t>Senior Manager WHS</t>
  </si>
  <si>
    <t>Sophie Andrews</t>
  </si>
  <si>
    <t>WHS Business Partner</t>
  </si>
  <si>
    <t>Mike Simpson</t>
  </si>
  <si>
    <t>I have reviewed this risk assessment and am satisfied that the hazards have been identified and the risk will be managed by existing controls and implementation of the action plan.</t>
  </si>
  <si>
    <t>Name of Approver:</t>
  </si>
  <si>
    <t>Signature:</t>
  </si>
  <si>
    <t>Division:</t>
  </si>
  <si>
    <t>Title</t>
  </si>
  <si>
    <t>Item</t>
  </si>
  <si>
    <t>ISSUE OR STEP IN OPERATION</t>
  </si>
  <si>
    <t>DESCRIBE THE HAZARD
What has the potential to cause harm in this step?</t>
  </si>
  <si>
    <t>Existing Controls</t>
  </si>
  <si>
    <t>Current Risk Rating With Existing Controls In Place</t>
  </si>
  <si>
    <t>Consequence</t>
  </si>
  <si>
    <t>Likelihood</t>
  </si>
  <si>
    <t>Rating</t>
  </si>
  <si>
    <t xml:space="preserve">Storage and maintenance
</t>
  </si>
  <si>
    <r>
      <rPr>
        <b/>
        <sz val="11"/>
        <color theme="1"/>
        <rFont val="Calibri"/>
        <family val="2"/>
        <scheme val="minor"/>
      </rPr>
      <t xml:space="preserve">Context </t>
    </r>
    <r>
      <rPr>
        <sz val="11"/>
        <color theme="1"/>
        <rFont val="Calibri"/>
        <family val="2"/>
        <scheme val="minor"/>
      </rPr>
      <t xml:space="preserve">
Boat and associated systems e.g. motor, fuel, batteries kept maintained and stored safely
</t>
    </r>
    <r>
      <rPr>
        <b/>
        <sz val="11"/>
        <color theme="1"/>
        <rFont val="Calibri"/>
        <family val="2"/>
        <scheme val="minor"/>
      </rPr>
      <t>Hazard</t>
    </r>
    <r>
      <rPr>
        <sz val="11"/>
        <color theme="1"/>
        <rFont val="Calibri"/>
        <family val="2"/>
        <scheme val="minor"/>
      </rPr>
      <t xml:space="preserve">
1. Fire
2. Chemical spills
3. Manual Handling - including crush and pinch points
4. Slips trips and falls
5. Working at heights
6. Inadequate security
7. Noise
8. Falling objects
9. Electrical
10. Damage from vermin</t>
    </r>
  </si>
  <si>
    <t xml:space="preserve">
1. Fire equipment, emergency plans, training, fuel storage
2. Spill containment, PPE, training, SDS, storage, 
3. Manual handling, HRP08 - Hazardous Manual Tasks and Workplace Ergonomics, storage systems, mechanical aids,
4. Housekeeping, exclusion zones, appropriate footwear, non-slip surfaces, access equipment
5. HRP02 - Working at Heights e.g. ladder guidance, Critical controls (Falls CC05, CC07)
6. Gallagher system, security on site, pre-inspection of vessel, key storage, 
7. PPE, motors run outdoors, communication between staff
8. Storage systems, shelving, correct manual handling, HRP08 - Hazardous Manual Tasks and Workplace Ergonomics
9. Testing and tagging, RCD protection, Critical Controls (Electrical CC02, CC06), HRP07 - Electrical Safety, Correct storage and charging of batteries, Inspection of boat systems for corrosion, scheduled routine maintenance
10. Pest control, bait stations, inspections</t>
  </si>
  <si>
    <t>Moderate</t>
  </si>
  <si>
    <t>Rare</t>
  </si>
  <si>
    <t>Planning and authorisation (pre-departure checks and loading)</t>
  </si>
  <si>
    <r>
      <rPr>
        <b/>
        <sz val="11"/>
        <rFont val="Calibri"/>
        <family val="2"/>
        <scheme val="minor"/>
      </rPr>
      <t xml:space="preserve">Context 
</t>
    </r>
    <r>
      <rPr>
        <sz val="11"/>
        <rFont val="Calibri"/>
        <family val="2"/>
        <scheme val="minor"/>
      </rPr>
      <t xml:space="preserve">Pre-departure visual checks and authorised usage
</t>
    </r>
    <r>
      <rPr>
        <b/>
        <sz val="11"/>
        <rFont val="Calibri"/>
        <family val="2"/>
        <scheme val="minor"/>
      </rPr>
      <t xml:space="preserve">Hazard
</t>
    </r>
    <r>
      <rPr>
        <sz val="11"/>
        <rFont val="Calibri"/>
        <family val="2"/>
        <scheme val="minor"/>
      </rPr>
      <t xml:space="preserve">1. Inadequate vessel choice
2. None or inadequate boating plan
3. Fire
4. Chemical spills
5. Manual Handling - including crush and pinch points
6. Slips trips and falls
7. Working at heights
8. QR code not working or used
</t>
    </r>
  </si>
  <si>
    <t xml:space="preserve">
1.  Critical controls (Boating CC02) Field Work Plan, Risk Assessment, Boating Plan
2.  Following proper authorisation to obtain vessel, using SCU vessel flow chart, Critical controls (Boating CC04), SCU vessel induction
3. Fire equipment, emergency plans, training, fuel storage
4. Spill containment, PPE, training, SDS, storage,
5. Manual handling training,  HRP08 - Hazardous Manual Tasks and Workplace Ergonomics, storage systems, mechanical aids,
6. Housekeeping, exclusion zones, appropriate footwear, non-slip surfaces, access equipment
7. HRP02 - Working at Heights e.g. ladder guidance, Critical controls (Falls CC05, CC07)
8. Paper-based forms available, SCU vessel induction
</t>
  </si>
  <si>
    <t>Unlikely</t>
  </si>
  <si>
    <t>Towing</t>
  </si>
  <si>
    <r>
      <rPr>
        <b/>
        <sz val="11"/>
        <color rgb="FF000000"/>
        <rFont val="Calibri"/>
        <family val="2"/>
      </rPr>
      <t xml:space="preserve">Context 
</t>
    </r>
    <r>
      <rPr>
        <sz val="11"/>
        <color rgb="FF000000"/>
        <rFont val="Calibri"/>
        <family val="2"/>
      </rPr>
      <t xml:space="preserve">Transporting vessel from storage to launch site.
</t>
    </r>
    <r>
      <rPr>
        <b/>
        <sz val="11"/>
        <color rgb="FF000000"/>
        <rFont val="Calibri"/>
        <family val="2"/>
      </rPr>
      <t xml:space="preserve">Hazard
</t>
    </r>
    <r>
      <rPr>
        <sz val="11"/>
        <color rgb="FF000000"/>
        <rFont val="Calibri"/>
        <family val="2"/>
      </rPr>
      <t xml:space="preserve">1. Manual handling
2. Vehicle collision
3. Environmental hazards
4. Unhitching of trailer from vehicle
5. Brake, tyre or coupling failure
6. Driver fatigue
7. Objects falling out of trailer
8. Structural failure of trailer
9. Inadequate tow vehicle
10. Vessel falling off trailer
11. Weather conditions affecting driving (rain, wind, heat)
12. Poor road or ramp conditions
13. Reduced visibility (night, glare)
</t>
    </r>
  </si>
  <si>
    <t xml:space="preserve">
1. HRP08 - Hazardous Manual Tasks and Workplace Ergonomics, storage systems, mechanical aids,
2. Driver safety induction, towing training, journey management plan (HRP10), licenced drivers, Critical controls (Vehicle Operation CC01, CC03, CC06), load management, only authorised persons to tow vessel trailers
3. Journey planning to suit weather and road conditions, correct vehicle for conditions (e.g. 4WD), Critical controls (Vehicle Operation CC04)
4. Pre-departure checks, trailer maintenance, safety chains, D shackles, Turnbuckle
5. Pre-departure checks, trailer maintenance, Critical controls (Vehicle operations CC01)
6. Driver safety induction,  HRP10 - Journey Management, licenced drivers, Critical controls (Vehicle Operation CC02, CC04), HRP12 - Fitness for Work
7. Correct load restraints, transport in vehicle rather than boat/trailer, safety nets, Critical controls (Vehicle Operation CC05)
8. Pre-departure checks, trailer maintenance, Critical controls (Vehicle operations CC01), Correct load amount,
9. Fieldwork risk assessment/plan, matching vehicle capacity to boat size/weight
10. Correct tie-down straps, boat winch line attached and secured, Turnbuckle, pre-departure checks
11. Pre-departure assessment, vehicle checks, drive to conditions
12. HRP10 - Journey Management, use correct vehicle, suspend trip, ramp inspection, Critical controls (Vehicle Operation CC04)
13. HRP10 - Journey management, Critical controls (Vehicle Operation CC04)</t>
  </si>
  <si>
    <t>Launching and retrieval of vessel</t>
  </si>
  <si>
    <r>
      <rPr>
        <b/>
        <sz val="11"/>
        <color theme="1"/>
        <rFont val="Calibri"/>
        <family val="2"/>
        <scheme val="minor"/>
      </rPr>
      <t xml:space="preserve">Context </t>
    </r>
    <r>
      <rPr>
        <sz val="11"/>
        <color theme="1"/>
        <rFont val="Calibri"/>
        <family val="2"/>
        <scheme val="minor"/>
      </rPr>
      <t xml:space="preserve">
Launching and retrieving boat from back of trailer to a from a body of water.
</t>
    </r>
    <r>
      <rPr>
        <b/>
        <sz val="11"/>
        <color theme="1"/>
        <rFont val="Calibri"/>
        <family val="2"/>
        <scheme val="minor"/>
      </rPr>
      <t>Hazard</t>
    </r>
    <r>
      <rPr>
        <sz val="11"/>
        <color theme="1"/>
        <rFont val="Calibri"/>
        <family val="2"/>
        <scheme val="minor"/>
      </rPr>
      <t xml:space="preserve">
1. Manual handling
2. Crushing and cuts
3. Slips trips and falls
4. Vehicle and trailer collision
5. Sinking of vessel
6. Failure of winch/braking system
7. Vehicle rolling/sliding off ramp into water
8. Tides/current/swell
9. Uncontrolled launch of vessel
10. Human factors - poor communication
11. Wild animals</t>
    </r>
  </si>
  <si>
    <t xml:space="preserve">
1. HRP08 - Hazardous Manual Tasks and Workplace Ergonomics, mechanical aids, launch training, inertia strap, launching and retrieval training
2. PPE, communication, exclusion zones, launching and retrieval training?
3. Housekeeping, exclusion zones, appropriate footwear, non-slip surfaces, access equipment, ramp inspection, launching and retrieval training
4. Use of spotters, clear communication plan
5. Pre-operational checks, Take 5, bungs
6. Critical controls (Vehicle Operation CC01), pre-launch checks
7. Pre-launch check of ramp, suitable tyres, launch training
8. Pre-launch checks, adjust launch to conditions, Critical controls (Boating CC03)
9. Pre-launch checks, launch plan, boat secured to prevent escape
10. Clear roles, agreed hand signals/verbal prompts
11. Spotters, stinger suit in tropical waters, footwear, Critical controls (Animals CC04)
</t>
  </si>
  <si>
    <t>Boat trip outbound/inbound - operation of vessel</t>
  </si>
  <si>
    <r>
      <rPr>
        <b/>
        <sz val="11"/>
        <rFont val="Calibri"/>
        <family val="2"/>
        <scheme val="minor"/>
      </rPr>
      <t xml:space="preserve">Context </t>
    </r>
    <r>
      <rPr>
        <sz val="11"/>
        <rFont val="Calibri"/>
        <family val="2"/>
        <scheme val="minor"/>
      </rPr>
      <t xml:space="preserve">
Leaving launch site and travelling to destination.
</t>
    </r>
    <r>
      <rPr>
        <b/>
        <sz val="11"/>
        <rFont val="Calibri"/>
        <family val="2"/>
        <scheme val="minor"/>
      </rPr>
      <t>Hazard</t>
    </r>
    <r>
      <rPr>
        <sz val="11"/>
        <rFont val="Calibri"/>
        <family val="2"/>
        <scheme val="minor"/>
      </rPr>
      <t xml:space="preserve">
1. Falling out of boat
2. Travel sickness
3.Fire
4. Getting lost
5. Vessel sinking
6. Navigation and collision hazards
7. Failure of communications equipment
8. Fitness for work
9. Inadequate certification/training
10. Environmental factors
11. Operator inexperience or error
12. Fatigue or reduced vigilance
13. Distraction (navigation, research equipment, communications)
14. Overconfidence or poor decision-making
15. Adverse or changing weather conditions
16. Sea state (swell, chop), tides and currents
17. Reduced visibility (fog, rain, glare)
18. Temperature extremes and UV exposure
19. Hazardous chemical storage
20. Equipment storage
21. Failure of emergency equipment
22. Overloading vessel
23. Excessive speed
24. Vessel Breakdown (incl. Loss of steering)
25. Skipper incapacitated
</t>
    </r>
  </si>
  <si>
    <t xml:space="preserve">
1. PFD, EPIRB (when required), Person Overboard Emergency Plan in Vessel Safety Management System (SMS), Critical controls (Boating CC01, CC04, CC05, CC07), crew induction/training
2. Self-management, Critical controls (Boating CC07)
3. Fire equipment, Fire Emergency Plan in Vessel SMS, crew induction/training, fuel storage
4. Boating plan, Fieldwork Risk Assessment
5. Boating plan, Fieldwork Risk Assessment, Flooding, Vessel Capsize &amp; Abandon Ship Emergency Plans in Vessel SMS, crew induction/training
6. Boating plan, Fieldwork Risk Assessment, Collision/Grounding Emergency Plan in Vessel SMS, lookout person, vessel sounder, driving to conditions
7. Redundancy, Vessel Safety Management System (SMS), Fieldwork Risk Assessment
8. HRP12 - Fitness for Work
9. Vessel Safety Management System (SMS),  SCU Boating Procedures s14 (Master and Skipper qualification and training requirements)
10. Journey planning to suit weather and waterway conditions (boating CC03), SCU Boating Procedures s24 (Weather and sea conditions)
11. SCU Boating Procedures s14 (Master and Skipper qualification and training requirements)
12. HRP12 - Fitness for Work, SCU Boating Procedures s28 (Fatigue management), rotate crew, crew self-assessment
13. Skipper maintains command of boat and operations, use spotters for e.g. waves, drift, animals, going off course
14. Following safety protocols and observing warnings, use equipment within limitations
15. Critical controls (Boating CC03) Monitoring of Adverse Weather: Utilising weather alerts, prior to and during work in an open body of water, Severe Weather Emergency Plan in Vessel SMS, crew induction/training
16. Critical controls (Boating CC03) Monitoring of Adverse Weather: Utilising weather alerts, prior to and during work in an open body of water.
17. Critical controls (Boating CC03) Monitoring of Adverse Weather: Utilising weather alerts, prior to and during work in an open body of water.
18. PPE (wet weather gear, sun protection, warm clothing etc.), adequate water, shade structures, Fieldwork Risk Assessment
19. SDS, storage, restraints, ventilated storage, HRP17 - Vessel and Maritime Safety, c18 (On board hazardous chemicals/dangerous goods)
20. Restraints, equipment stored 
21. Fieldwork Risk Assessment, Vessel Safety Management System (SMS), Boating plan
22. Vessel Safety Management System (SMS), Field Work Risk Assessment, Boating plan, adhere to vessel weight capacity
23. Drive to conditions and obey signposted speed limits
24. Ample fuel and backup supply available, inspection, Vessel Breakdown (incl. Loss of Steering) Emergency Plan in Vessel SMS, crew induction/training
25. Skipper Incapacitated Emergency Plan in Vessel SMS, crew induction/training</t>
  </si>
  <si>
    <t>Critical</t>
  </si>
  <si>
    <t>Planned activity on board boat</t>
  </si>
  <si>
    <r>
      <rPr>
        <b/>
        <sz val="11"/>
        <color theme="1"/>
        <rFont val="Calibri"/>
        <family val="2"/>
        <scheme val="minor"/>
      </rPr>
      <t xml:space="preserve">Context </t>
    </r>
    <r>
      <rPr>
        <sz val="11"/>
        <color theme="1"/>
        <rFont val="Calibri"/>
        <family val="2"/>
        <scheme val="minor"/>
      </rPr>
      <t xml:space="preserve">
Carrying out planned activities while on the body of water e.g. diving, fishing, collecting samples
</t>
    </r>
    <r>
      <rPr>
        <b/>
        <sz val="11"/>
        <color theme="1"/>
        <rFont val="Calibri"/>
        <family val="2"/>
        <scheme val="minor"/>
      </rPr>
      <t>Hazard</t>
    </r>
    <r>
      <rPr>
        <sz val="11"/>
        <color theme="1"/>
        <rFont val="Calibri"/>
        <family val="2"/>
        <scheme val="minor"/>
      </rPr>
      <t xml:space="preserve">
1. Person overboard
2. Injuries/Illness
3. Stability of vessel/appropriate vessel anchoring
4. Vessel drift
5. Collision with other vessels, marine life
6. Unplanned deviations to plan
7. No defined roles or responsibilities
8. Slips, trips and falls
9. Being struck by equipment or loads
10. Vessel instability during tasks
11. Lifting and handling sampling gear
12. Awkward postures and repetitive movements
13. Handling loads in unstable conditions
14. Entanglement in ropes, lines or winches
15. Contact with propeller (if engine running)
16. Use or transport of chemicals, preservatives or fuels
17. Contact with marine organisms (bites, stings, toxins)
18. Exposure to biological samples
19. Cuts or infections from contaminated water
20. Sun, wind, cold and spray exposure
21. Changing sea conditions during task
22. Wildlife interactions
23. Task distraction reducing situational awareness
24. Fatigue from prolonged work
25. Inexperience with equipment or procedures
</t>
    </r>
  </si>
  <si>
    <t xml:space="preserve">
1. PFD, EPIRB (when required), Person Overboard Emergency Plan in Vessel Safety Management System (SMS), Critical controls (Boating CC01, CC04, CC05, CC07), crew induction/training
2. Critical controls (Boating CC07), emergency plan, first aid equipment, first aid certificates
3. Crtitical controls (Boating CC06), anchoring procedure in vessel SMS
4. Spotters, GPS positioning, appropriate anchorage, boating plan
5. Spotters
6. Boating plan adhered to, communication with Designated Contact Person
7. Vessel Safety Management System (SMS), SCU Boating Procedure s14.3 (Master and Skipper boat trip responsibilities) s15.3 (crew boat trip responsibilities)
8. Housekeeping, appropriate footwear, non-slip surfaces 
9. Storage, manual handling
10. Critical controls (Boating CC06) 
11. Manual handling protocols,  HRP08 - Hazardous Manual Tasks and Workplace Ergonomics
12. Manual handling protocols, HRP08 - Hazardous Manual Tasks and Workplace Ergonomics
13. Manual handling protocols, HRP08 - Hazardous Manual Tasks and Workplace Ergonomics
14. Housekeeping, cutting equipment, exclusion zones, Critical controls (Person interaction with vehicle and machinery CC02, CC04, CC05)
15. Critical controls (Person interaction with vehicle and machinery CC02, CC04, CC05), engine kill switch
16. PPE, spill containment, spotters, funnels, appropriate containers, transfer/siphoning equipment
17. Critical controls (Animals CC01, CC04, CC06, CC07) Emergency plans, first aid equipment
18. Critical controls (Biological CC01, CC02)
19. Critical controls (Boating CC07, Water CC05)
20. PPE (wet weather gear, sun protection, warm clothing etc.), adequate water, shade structures, emergency plans
21. Monitoring weather conditions, advice from Marine Rescue
22. Critical controls (Animals - CC01, CC04, CC05, CC06, CC07)
23. Skipper maintains command of boat and operations, use spotters for e.g. waves, drift, animals, going off course
24. HRP12 - Fitness for Work, SCU Boating Procedures s28 (Fatigue management), rotate crew
25.  SCU Boating Procedures s14 (Master and Skipper qualification and training requirements)</t>
  </si>
  <si>
    <t xml:space="preserve">Post return checks and cleaning </t>
  </si>
  <si>
    <r>
      <rPr>
        <b/>
        <sz val="11"/>
        <color rgb="FF000000"/>
        <rFont val="Calibri"/>
        <family val="2"/>
      </rPr>
      <t xml:space="preserve">Context 
</t>
    </r>
    <r>
      <rPr>
        <sz val="11"/>
        <color rgb="FF000000"/>
        <rFont val="Calibri"/>
        <family val="2"/>
      </rPr>
      <t xml:space="preserve">Post-departure visual checks and authorised usage
</t>
    </r>
    <r>
      <rPr>
        <b/>
        <sz val="11"/>
        <color rgb="FF000000"/>
        <rFont val="Calibri"/>
        <family val="2"/>
      </rPr>
      <t xml:space="preserve">Hazard
</t>
    </r>
    <r>
      <rPr>
        <sz val="11"/>
        <color rgb="FF000000"/>
        <rFont val="Calibri"/>
        <family val="2"/>
      </rPr>
      <t xml:space="preserve">1. Inadequate cleaning and storage
2. Fire
3. Chemical spills/exposure
4. Working at heights
5. Physical hazards
6. Slips, trips and falls (wet decks, hoses, wash-down areas)
7. Falling objects during unloading or stowage 
8. Manual handling hazards-Repetitive tasks, Lifting and carrying equipment, Awkward postures during cleaning and inspections
9. Noise (motor cleaning, pressure washing) 
10. Biological hazards, Exposure to marine organisms, algae or biofouling, Contaminated water or samples, Cuts and infections 
11. Electrical hazards, Use of electrical equipment near water, Battery isolation and charging
12. Poor ventilation in wash-down or storage areas
13 . Wastewater management and spills 
14. Equipment and asset hazards -Undetected damage or defects
15. Improper isolation of systems
16. Inadequate cleaning leading to corrosion or biosecurity risks 
17. Fatigue leading to missed checks
18. Rushing to finish tasks
</t>
    </r>
  </si>
  <si>
    <t xml:space="preserve">1. Housekeeping, HRP08 - Hazardous Manual Tasks and Workplace Ergonomics
2. Fire equipment, emergency plans, training, fuel storage
3. Spill containment, PPE, training, SDS, storage, HRP11 - Hazardous Chemical Management
4. HRP02 - Working at Heights e.g. ladder guidance, Critical controls (Falls CC05, CC07)
5. HRP08 - Hazardous Manual Tasks and Workplace Ergonomics
6. Housekeeping, appropriate footwear, non-slip surface
7. Storage systems, shelving, correct manual handling, HRP08 - Hazardous Manual Tasks and Workplace Ergonomics
8. Manual handling protocols, HRP08 - Hazardous Manual Tasks and Workplace Ergonomics
9. PPE, motors run outdoors, and communication between staff
10. Critical controls (Biological CC01, CC02), (Animals CC01, CC04, CC06, CC07), HRP13 - Biological Safety
11. Testing and tagging, RCD protection, Critical Controls (Electrical CC02, CC06), HRP07 - Electrical Safety, Correct storage and charging of batteries, Inspection of boat systems for corrosion
12. HRP08 - Hazardous Manual Tasks and Workplace Ergonomics
13 .HRP11 - Hazardous Chemical Management, HRP13 - Biological Safety, 
14. HRP04 - Plant and Equipment, Critical controls (Person interaction with vehicle or machinery CC03), HRP08 - Hazardous Manual Tasks and Workplace Ergonomics, SCU Boating Procedure s26 (Maintenance of Vessels and Equipment) 
15. HRP07 - Electrical Safety, Critical controls (Electricity CC)1, CC02, CC06)
16. HRP04 - Plant and Equipment, HRP13 - Biological Safety, Critical controls (Person interaction with vehicle or machinery CC03)
17.HRP08 - Hazardous Manual Tasks and Workplace Ergonomics, HRP10 - Journey Management, HRP17 - Vessel and Maritime Safety, HRP12 - Fitness for Work.
18.Scheduling of work and processes
</t>
  </si>
  <si>
    <t>Diving Activities</t>
  </si>
  <si>
    <t>Diving Operations
Pre-Dive</t>
  </si>
  <si>
    <r>
      <rPr>
        <b/>
        <sz val="11"/>
        <color rgb="FF000000"/>
        <rFont val="Calibri"/>
        <family val="2"/>
        <scheme val="minor"/>
      </rPr>
      <t xml:space="preserve">Context </t>
    </r>
    <r>
      <rPr>
        <sz val="11"/>
        <color rgb="FF000000"/>
        <rFont val="Calibri"/>
        <family val="2"/>
        <scheme val="minor"/>
      </rPr>
      <t xml:space="preserve">
Planning and approvals of dive activities e.g. medicals, dive plans, Fieldwork Risk Assessment, maintenance
</t>
    </r>
    <r>
      <rPr>
        <b/>
        <sz val="11"/>
        <color rgb="FF000000"/>
        <rFont val="Calibri"/>
        <family val="2"/>
        <scheme val="minor"/>
      </rPr>
      <t>Hazard</t>
    </r>
    <r>
      <rPr>
        <sz val="11"/>
        <color rgb="FF000000"/>
        <rFont val="Calibri"/>
        <family val="2"/>
        <scheme val="minor"/>
      </rPr>
      <t xml:space="preserve">
1. Equipment maintenance
2. Fitness for work/diving
3. Travel to location
4. Manual handling
5. Planning inadequate/incorrect dive plans
</t>
    </r>
  </si>
  <si>
    <t xml:space="preserve">
1. Following dive manual guidelines and equipment manufacturers standards, HRP18 - Diving and Underwater Work,
2. Yearly dive medicals, adequate rest (altitude adjustment)
3. HRP10 - Journey Management, HRP12 - Fitness for Work, Critical controls (Vehicle Operation CC01 - CC06)
4. HRP08 - Hazardous Manual Tasks and Workplace Ergonomics
5. Critical controls (Diving CC01, CC05), Approval process followed
</t>
  </si>
  <si>
    <t>Major</t>
  </si>
  <si>
    <t>Diving Activities at location - including dams, rivers (land and boat based access to dive site)</t>
  </si>
  <si>
    <r>
      <rPr>
        <b/>
        <sz val="11"/>
        <color rgb="FF000000"/>
        <rFont val="Calibri"/>
        <family val="2"/>
        <scheme val="minor"/>
      </rPr>
      <t xml:space="preserve">Context 
</t>
    </r>
    <r>
      <rPr>
        <sz val="11"/>
        <color rgb="FF000000"/>
        <rFont val="Calibri"/>
        <family val="2"/>
        <scheme val="minor"/>
      </rPr>
      <t xml:space="preserve">Carrying out day to day diving operations. Daily dive plans/logs/RA
</t>
    </r>
    <r>
      <rPr>
        <b/>
        <sz val="11"/>
        <color rgb="FF000000"/>
        <rFont val="Calibri"/>
        <family val="2"/>
        <scheme val="minor"/>
      </rPr>
      <t xml:space="preserve">Hazard
</t>
    </r>
    <r>
      <rPr>
        <sz val="11"/>
        <color rgb="FF000000"/>
        <rFont val="Calibri"/>
        <family val="2"/>
        <scheme val="minor"/>
      </rPr>
      <t>1. Unapproved diving
2. Drowning
3. Animals
4. Being left behind
5. Severe weather events
6. Medical conditions - known and undiagnosed
7. Lack of diving competancy
8. Propellor/vessel strike
9. Diving equipment failure
10. Decompression sickness
11. Lung overinflation injuries - embolism
12. Nitrogen narcosis/Oxygen toxicity
13. Running out of air
14. Entanglement
15. Human factors - e.g. panic, exhaustion, stress
16. Barotrauma</t>
    </r>
  </si>
  <si>
    <t xml:space="preserve">
1. Approved dive plans, Fieldwork Risk Assessment
2. Critical controls (Diving CC01, CC05, CC06), HRP18 - Diving and Underwater Work
3. Critical controls (Diving CC01, CC03, CC04, CC05, CC06), HRP18 - Diving and Underwater Work, emergency plans
4. Being left behind: approved dive plans, dive manual, HRP18 - Diving and Underwater Work, Fieldwork Risk Assessment, Critical controls (Water CC02, Diving CC01, CC06), Daily Dive Log signatures
5. Severe weather events: Critical controls (Diving CC01, CC05, CC06 - Water CC01, CC02, CC03), dive plan, Fieldwork Risk Assessment
6. Medical conditions - known and undiagnosed: Yearly medicals, self monitoring and reporting on day of dive, Critical controls (Diving CC01), HRP12 - Fitness for Work
7. Lack of diving competancy: required dive training as per dive manual, HRP18 - Diving and Underwater Work, dive plan
8. Propellor/vessel/submerged object strike: emergency plans, Critical controls (Diving CC06) , controlled egress and ingress, bring prop out of water, dive flags, follow instructions of spotters and skippers, fieldwork site selection, site specific controls
9. Diving equipment failure: emergency plan, maintenance/inspections, pre-dive inspections, buddy system
10. Decompression sickness: emergency plan, dive plan, marine first aid training
11. Lung overinflation injuries - embolism: emergency plan, first aid training, no breath holding, controlled ascents, buoyancy control, dive plan
12. Nitrogen narcosis/Oxygen toxicity: emergency plan, first aid training, dive plan, depth limits, ascent protocols, technical diving protocols, buddy system, recognition of symptoms, training competancy (18-40m), Oxygen kit with ample oxygen supply
13. Running out of air: emergency plan, dive plan, buddy system, pre-operational checks, dive times to ensure adequate air, dive signals, monitor air regularly, 1/3 rule for technical or challenging dives, regular maintenance, pony bottle
14. Entanglement: emergency plan, carrying knife/cutting tool, buddy system, visibility assessment, streamline dive equipment to minimise entanglement points
15. Human factors - e.g. panic, exhaustion, stress: HRP12 - Fitness for Work, pre-dive self assessment, emergency plan, medical fitness, assessing conditions so as to not cause panic or fear, task loading (no overloading), dive within experience/competancy limitations
16. Barotrauma: emergency plan, ascent/descent protocols, Equalise ears regularly, mask clearance, dive training
</t>
  </si>
  <si>
    <t>Post dive activities</t>
  </si>
  <si>
    <r>
      <rPr>
        <b/>
        <sz val="11"/>
        <color theme="1"/>
        <rFont val="Calibri"/>
        <family val="2"/>
        <scheme val="minor"/>
      </rPr>
      <t xml:space="preserve">Context </t>
    </r>
    <r>
      <rPr>
        <sz val="11"/>
        <color theme="1"/>
        <rFont val="Calibri"/>
        <family val="2"/>
        <scheme val="minor"/>
      </rPr>
      <t xml:space="preserve">
Cleaning and storage of equipment
Post dive assessment paperwork
Post dive reporting
</t>
    </r>
    <r>
      <rPr>
        <b/>
        <sz val="11"/>
        <color theme="1"/>
        <rFont val="Calibri"/>
        <family val="2"/>
        <scheme val="minor"/>
      </rPr>
      <t>Hazard</t>
    </r>
    <r>
      <rPr>
        <sz val="11"/>
        <color theme="1"/>
        <rFont val="Calibri"/>
        <family val="2"/>
        <scheme val="minor"/>
      </rPr>
      <t xml:space="preserve">
1. Degradation of diving equipment
2. Decompression illness
3. Immersion pulmonary oedema
4. Dehydration
5. Swimmers ear
6. Divers mouth syndrome
7. Delayed reactions to stings and bites
8. Identified safety issues not documented 
9. Manual handling</t>
    </r>
  </si>
  <si>
    <t>1. Degradation of diving equipment: Proper cleaning, maintenance and storage of equipment post dive
2. Decompression illness: wait at least 12 hours before flying after a single or 24 hours for multiple dive, avoid rapid warming of the body (hot showers/spas/saunas), avoid intense physical exertion, avoid alcohol and/or sedatives after dive
3. Immersion pulmonary oedema: first aid management
4. Dehydration: self management, alternating water and hydralites, avoid alcohol
5. Swimmers ear: self manage with drops and drying techniques
6. Divers mouth syndrome: apply heat, facial massage, rest
7. Delayed reactions to stings and bites: self monitoring, first aid protocols, Field Work Risk Assessment, dive plan
8. Identified safety issues not documented: HRP18 - Diving and Underwater Work, dive manual, reporting protocols for incidents
9. Manual handling: HRP08 - Hazardous Manual Tasks and Workplace Ergonomics, PPE</t>
  </si>
  <si>
    <t xml:space="preserve"> ACTION PLAN (following on from Additional Controls)</t>
  </si>
  <si>
    <t>Hazard</t>
  </si>
  <si>
    <t>Actions Required</t>
  </si>
  <si>
    <t>Responsibility</t>
  </si>
  <si>
    <t>Due Date</t>
  </si>
  <si>
    <t>Action Number (Archibus, Purchase Order)</t>
  </si>
  <si>
    <t>Comments</t>
  </si>
  <si>
    <t xml:space="preserve">
</t>
  </si>
  <si>
    <t>Comments
(list any additions or changes made during review)</t>
  </si>
  <si>
    <t>Date</t>
  </si>
  <si>
    <t>Attendees</t>
  </si>
  <si>
    <t>Shaun Brown, Sophie Andrews, Mike Simpson, Michael Karkkainen</t>
  </si>
  <si>
    <t>Intitial assessment of boating risks at SCU</t>
  </si>
  <si>
    <t>Further assessment of boating risks at SCU. Diving risks included to risk assessment.</t>
  </si>
  <si>
    <t>Shaun Brown, Sophie Andrews, Helen Payne, Michael Karkkainen</t>
  </si>
  <si>
    <t>Final review of risk assessment</t>
  </si>
  <si>
    <t>HSE-FM-002 Workplace Risk Assessment and Control (WRAC)</t>
  </si>
  <si>
    <t>Identified SCU Hazard Categories</t>
  </si>
  <si>
    <t>Animals</t>
  </si>
  <si>
    <t>Legionella and Waterborne Pathogens</t>
  </si>
  <si>
    <t>Asbestos Exposure</t>
  </si>
  <si>
    <t>Low Job Control</t>
  </si>
  <si>
    <t>Aviation</t>
  </si>
  <si>
    <t>Low Recognition or Reward</t>
  </si>
  <si>
    <t>Biological Agents</t>
  </si>
  <si>
    <t>Noise Exposure</t>
  </si>
  <si>
    <t>Boating</t>
  </si>
  <si>
    <t>Nanomaterials</t>
  </si>
  <si>
    <t>Bullying and Harassment (including sexual harassment)</t>
  </si>
  <si>
    <t>Occupational Violence and Aggression</t>
  </si>
  <si>
    <t>Compressed Gases and Cryogenics</t>
  </si>
  <si>
    <t>Person-Vehicle and Machinery Interaction</t>
  </si>
  <si>
    <t>Confined Spaces</t>
  </si>
  <si>
    <t>Poor Environmental Conditions</t>
  </si>
  <si>
    <t>Cultural and Ethical Risks in Research</t>
  </si>
  <si>
    <t>Poor Organisational Change Management</t>
  </si>
  <si>
    <t>Digital Security &amp; Cyber Risk</t>
  </si>
  <si>
    <t>Poor Organisational Justice</t>
  </si>
  <si>
    <t>Diving</t>
  </si>
  <si>
    <t>Poor Role Clarity and Job Design</t>
  </si>
  <si>
    <t>Electrical</t>
  </si>
  <si>
    <t>Poor Support</t>
  </si>
  <si>
    <t>Emergency Events</t>
  </si>
  <si>
    <t>Poor Workplace Relationships Including Interpersonal Conflict</t>
  </si>
  <si>
    <t>Emerging Technologies</t>
  </si>
  <si>
    <t>Pressurised Gas/Stored Energy</t>
  </si>
  <si>
    <t>Ergonomic Hazards</t>
  </si>
  <si>
    <t>Radiation</t>
  </si>
  <si>
    <t>External Actors and Campus Security</t>
  </si>
  <si>
    <t>Remote and Isolated Work</t>
  </si>
  <si>
    <t>Falls</t>
  </si>
  <si>
    <t>Slips, Trips and Falls</t>
  </si>
  <si>
    <t>Fatigue</t>
  </si>
  <si>
    <t>Traumatic Events</t>
  </si>
  <si>
    <t>Fieldwork Hazards – Environmental and Biological</t>
  </si>
  <si>
    <t>Vehicle Operation</t>
  </si>
  <si>
    <t>Fire Hazards</t>
  </si>
  <si>
    <t>Vibration Hazards</t>
  </si>
  <si>
    <t>Hazardous Substances</t>
  </si>
  <si>
    <t>Working in or around Water</t>
  </si>
  <si>
    <t>High and/or Low Job Demands</t>
  </si>
  <si>
    <t>Workshop Hazards</t>
  </si>
  <si>
    <t>Insider Cybersecurity Threats</t>
  </si>
  <si>
    <t>Young Persons and Expectant Mothers</t>
  </si>
  <si>
    <t>Lack of Oxygen</t>
  </si>
  <si>
    <t>DATE</t>
  </si>
  <si>
    <t>WHO</t>
  </si>
  <si>
    <t>OUTCOME</t>
  </si>
  <si>
    <t>ACTIONS</t>
  </si>
  <si>
    <t>Amanda Beasley</t>
  </si>
  <si>
    <t>Joel Robinson</t>
  </si>
  <si>
    <t>References</t>
  </si>
  <si>
    <t>SCU Resources</t>
  </si>
  <si>
    <t>High Risk Procedures</t>
  </si>
  <si>
    <t>HRP17 Vessel and Maritime Safety</t>
  </si>
  <si>
    <t>HRP18 Diving and Underwater Work</t>
  </si>
  <si>
    <t>SCU Boating Procedure</t>
  </si>
  <si>
    <t>SCU Diving Operations Manual</t>
  </si>
  <si>
    <t>NSW WHS Regulation 2025 r167-184</t>
  </si>
  <si>
    <t xml:space="preserve">https://legislation.nsw.gov.au/view/html/inforce/current/sl-2025-0440#ch.4-pt.4.8 </t>
  </si>
  <si>
    <t>QLD WHS Regulation 2011 r167-184</t>
  </si>
  <si>
    <t xml:space="preserve">https://www.legislation.qld.gov.au/view/html/inforce/current/sl-2011-0240#ch.4-pt.4.8 </t>
  </si>
  <si>
    <t>Australian Standards</t>
  </si>
  <si>
    <t>AS/NZS 2815.6:2013 Training and certification of occupational divers Restricted occupational SCUBA diver</t>
  </si>
  <si>
    <t>ASNZS 2299.2 Occupational diving operations – Scientific diving.</t>
  </si>
  <si>
    <t>Australian Maritime Safety Authority (AMSA)</t>
  </si>
  <si>
    <t>https://www.amsa.gov.au/</t>
  </si>
  <si>
    <t xml:space="preserve"> Insingnificant</t>
  </si>
  <si>
    <t>INSINGNIFICANT</t>
  </si>
  <si>
    <t>Low</t>
  </si>
  <si>
    <t>Low 1</t>
  </si>
  <si>
    <t>Minor</t>
  </si>
  <si>
    <t>Low 2</t>
  </si>
  <si>
    <t>Possible</t>
  </si>
  <si>
    <t>Low 3</t>
  </si>
  <si>
    <t>Likely</t>
  </si>
  <si>
    <t>Low 4</t>
  </si>
  <si>
    <t>Almost certain</t>
  </si>
  <si>
    <t>Almost Certain</t>
  </si>
  <si>
    <t>Moderate 5</t>
  </si>
  <si>
    <t>MINOR</t>
  </si>
  <si>
    <t>Moderate 6</t>
  </si>
  <si>
    <t>Moderate 8</t>
  </si>
  <si>
    <t>Moderate 10</t>
  </si>
  <si>
    <t>MODERATE</t>
  </si>
  <si>
    <t>Moderate 9</t>
  </si>
  <si>
    <t>HIGH</t>
  </si>
  <si>
    <t>High 12</t>
  </si>
  <si>
    <t>High 15</t>
  </si>
  <si>
    <t>High 16</t>
  </si>
  <si>
    <t>EXTREME</t>
  </si>
  <si>
    <t>Extreme 20</t>
  </si>
  <si>
    <t>Extreme 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</si>
</sst>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9">
    <font>
      <sz val="11"/>
      <color theme="1"/>
      <name val="Calibri"/>
      <family val="2"/>
      <scheme val="minor"/>
    </font>
    <font>
      <sz val="11"/>
      <color theme="1"/>
      <name val="Calibri"/>
      <family val="2"/>
      <scheme val="minor"/>
    </font>
    <font>
      <b/>
      <sz val="16"/>
      <color theme="0"/>
      <name val="Arial"/>
      <family val="2"/>
    </font>
    <font>
      <b/>
      <sz val="12"/>
      <color rgb="FFFFFFFF"/>
      <name val="Arial"/>
      <family val="2"/>
    </font>
    <font>
      <b/>
      <sz val="11"/>
      <color theme="0"/>
      <name val="Arial"/>
      <family val="2"/>
    </font>
    <font>
      <sz val="12"/>
      <color rgb="FF000000"/>
      <name val="Arial"/>
      <family val="2"/>
    </font>
    <font>
      <b/>
      <sz val="12"/>
      <color theme="0"/>
      <name val="Arial"/>
      <family val="2"/>
    </font>
    <font>
      <sz val="12"/>
      <name val="Arial"/>
      <family val="2"/>
    </font>
    <font>
      <b/>
      <sz val="10"/>
      <color theme="0"/>
      <name val="Arial"/>
      <family val="2"/>
    </font>
    <font>
      <sz val="10"/>
      <name val="Arial"/>
      <family val="2"/>
    </font>
    <font>
      <sz val="11"/>
      <color theme="1"/>
      <name val="Arial"/>
      <family val="2"/>
    </font>
    <font>
      <sz val="10"/>
      <color rgb="FF000000"/>
      <name val="Arial"/>
      <family val="2"/>
    </font>
    <font>
      <sz val="9"/>
      <color theme="0"/>
      <name val="Arial"/>
      <family val="2"/>
    </font>
    <font>
      <sz val="10"/>
      <name val="Arial"/>
      <family val="2"/>
    </font>
    <font>
      <sz val="18"/>
      <color theme="3"/>
      <name val="Cambria"/>
      <family val="2"/>
      <scheme val="major"/>
    </font>
    <font>
      <b/>
      <sz val="12"/>
      <color theme="1"/>
      <name val="Calibri"/>
      <family val="2"/>
      <scheme val="minor"/>
    </font>
    <font>
      <sz val="14"/>
      <name val="Calibri"/>
      <family val="2"/>
      <scheme val="minor"/>
    </font>
    <font>
      <sz val="16"/>
      <color rgb="FF000000"/>
      <name val="Arial"/>
      <family val="2"/>
    </font>
    <font>
      <sz val="11"/>
      <color rgb="FF000000"/>
      <name val="Calibri"/>
      <family val="2"/>
      <scheme val="minor"/>
    </font>
    <font>
      <sz val="11"/>
      <name val="Calibri"/>
      <family val="2"/>
      <scheme val="minor"/>
    </font>
    <font>
      <b/>
      <sz val="12"/>
      <color theme="0"/>
      <name val="Calibri"/>
      <family val="2"/>
    </font>
    <font>
      <b/>
      <sz val="11"/>
      <color theme="0"/>
      <name val="Calibri"/>
      <family val="2"/>
    </font>
    <font>
      <b/>
      <sz val="12"/>
      <color theme="1"/>
      <name val="Calibri"/>
      <family val="2"/>
    </font>
    <font>
      <sz val="14"/>
      <color theme="1"/>
      <name val="Calibri"/>
      <family val="2"/>
    </font>
    <font>
      <b/>
      <sz val="11"/>
      <color rgb="FFFFFFFF"/>
      <name val="Arial Narrow"/>
      <family val="2"/>
    </font>
    <font>
      <b/>
      <i/>
      <sz val="11"/>
      <color theme="1"/>
      <name val="Calibri"/>
      <family val="2"/>
      <scheme val="minor"/>
    </font>
    <font>
      <sz val="16"/>
      <color theme="1"/>
      <name val="Arial"/>
      <family val="2"/>
    </font>
    <font>
      <b/>
      <sz val="22"/>
      <color theme="0"/>
      <name val="Arial"/>
      <family val="2"/>
    </font>
    <font>
      <b/>
      <sz val="10"/>
      <color theme="0"/>
      <name val="Calibri"/>
      <family val="2"/>
    </font>
    <font>
      <b/>
      <sz val="11"/>
      <color theme="1"/>
      <name val="Calibri"/>
      <family val="2"/>
      <scheme val="minor"/>
    </font>
    <font>
      <b/>
      <sz val="13.5"/>
      <color rgb="FF005D86"/>
      <name val="Calibri"/>
      <family val="2"/>
      <scheme val="minor"/>
    </font>
    <font>
      <b/>
      <sz val="11.5"/>
      <color rgb="FF005D86"/>
      <name val="Calibri"/>
      <family val="2"/>
      <scheme val="minor"/>
    </font>
    <font>
      <b/>
      <sz val="11.5"/>
      <color theme="1"/>
      <name val="Calibri"/>
      <family val="2"/>
      <scheme val="minor"/>
    </font>
    <font>
      <b/>
      <i/>
      <sz val="9"/>
      <color rgb="FFFFFFFF"/>
      <name val="Calibri"/>
      <family val="2"/>
      <scheme val="minor"/>
    </font>
    <font>
      <b/>
      <sz val="9"/>
      <color rgb="FFFFFFFF"/>
      <name val="Calibri"/>
      <family val="2"/>
      <scheme val="minor"/>
    </font>
    <font>
      <b/>
      <sz val="9"/>
      <color theme="1"/>
      <name val="Calibri"/>
      <family val="2"/>
      <scheme val="minor"/>
    </font>
    <font>
      <sz val="9"/>
      <color theme="1"/>
      <name val="Times New Roman"/>
      <family val="1"/>
    </font>
    <font>
      <sz val="9"/>
      <color rgb="FF000000"/>
      <name val="Calibri"/>
      <family val="2"/>
      <scheme val="minor"/>
    </font>
    <font>
      <sz val="9"/>
      <color theme="1"/>
      <name val="Calibri"/>
      <family val="2"/>
      <scheme val="minor"/>
    </font>
    <font>
      <sz val="9"/>
      <color rgb="FFFFFFFF"/>
      <name val="Calibri"/>
      <family val="2"/>
      <scheme val="minor"/>
    </font>
    <font>
      <sz val="4"/>
      <color theme="1"/>
      <name val="Times New Roman"/>
      <family val="1"/>
    </font>
    <font>
      <b/>
      <sz val="9"/>
      <color rgb="FF000000"/>
      <name val="Calibri"/>
      <family val="2"/>
      <scheme val="minor"/>
    </font>
    <font>
      <b/>
      <sz val="7"/>
      <color theme="1"/>
      <name val="Calibri"/>
      <family val="2"/>
      <scheme val="minor"/>
    </font>
    <font>
      <b/>
      <sz val="8"/>
      <color theme="1"/>
      <name val="Calibri"/>
      <family val="2"/>
      <scheme val="minor"/>
    </font>
    <font>
      <b/>
      <sz val="9"/>
      <color rgb="FFFF0000"/>
      <name val="Calibri"/>
      <family val="2"/>
      <scheme val="minor"/>
    </font>
    <font>
      <u/>
      <sz val="11"/>
      <color theme="10"/>
      <name val="Calibri"/>
      <family val="2"/>
      <scheme val="minor"/>
    </font>
    <font>
      <sz val="11"/>
      <color theme="1"/>
      <name val="Cambria"/>
      <family val="1"/>
    </font>
    <font>
      <sz val="12"/>
      <color theme="1"/>
      <name val="Aptos"/>
      <family val="2"/>
    </font>
    <font>
      <b/>
      <sz val="11"/>
      <color rgb="FFFF0000"/>
      <name val="Calibri"/>
      <family val="2"/>
      <scheme val="minor"/>
    </font>
    <font>
      <sz val="14"/>
      <color theme="1"/>
      <name val="Calibri"/>
      <family val="2"/>
      <scheme val="minor"/>
    </font>
    <font>
      <sz val="8"/>
      <name val="Calibri"/>
      <family val="2"/>
      <scheme val="minor"/>
    </font>
    <font>
      <b/>
      <sz val="11"/>
      <color rgb="FF000000"/>
      <name val="Calibri"/>
      <family val="2"/>
    </font>
    <font>
      <sz val="11"/>
      <color rgb="FF000000"/>
      <name val="Calibri"/>
      <family val="2"/>
    </font>
    <font>
      <sz val="11"/>
      <color rgb="FF000000"/>
      <name val="Calibri"/>
      <family val="2"/>
      <scheme val="minor"/>
    </font>
    <font>
      <sz val="11"/>
      <color rgb="FF000000"/>
      <name val="Calibri"/>
      <family val="2"/>
    </font>
    <font>
      <b/>
      <sz val="11"/>
      <color rgb="FF000000"/>
      <name val="Calibri"/>
      <family val="2"/>
      <scheme val="minor"/>
    </font>
    <font>
      <sz val="11"/>
      <color rgb="FF0A0A0A"/>
      <name val="Calibri"/>
      <family val="2"/>
      <scheme val="minor"/>
    </font>
    <font>
      <b/>
      <sz val="11"/>
      <name val="Calibri"/>
      <family val="2"/>
      <scheme val="minor"/>
    </font>
    <font>
      <b/>
      <sz val="18"/>
      <color theme="0"/>
      <name val="Calibri"/>
      <family val="2"/>
      <scheme val="minor"/>
    </font>
  </fonts>
  <fills count="12">
    <fill>
      <patternFill patternType="none"/>
    </fill>
    <fill>
      <patternFill patternType="gray125"/>
    </fill>
    <fill>
      <patternFill patternType="solid">
        <fgColor rgb="FF5A7E92"/>
        <bgColor indexed="64"/>
      </patternFill>
    </fill>
    <fill>
      <patternFill patternType="solid">
        <fgColor rgb="FF00B050"/>
        <bgColor rgb="FF000000"/>
      </patternFill>
    </fill>
    <fill>
      <patternFill patternType="solid">
        <fgColor rgb="FFFFC000"/>
        <bgColor rgb="FF000000"/>
      </patternFill>
    </fill>
    <fill>
      <patternFill patternType="solid">
        <fgColor rgb="FFFF0000"/>
        <bgColor rgb="FF000000"/>
      </patternFill>
    </fill>
    <fill>
      <patternFill patternType="solid">
        <fgColor theme="6"/>
        <bgColor rgb="FF000000"/>
      </patternFill>
    </fill>
    <fill>
      <patternFill patternType="solid">
        <fgColor rgb="FF49A8C5"/>
        <bgColor indexed="64"/>
      </patternFill>
    </fill>
    <fill>
      <patternFill patternType="solid">
        <fgColor rgb="FFC00000"/>
        <bgColor rgb="FF000000"/>
      </patternFill>
    </fill>
    <fill>
      <patternFill patternType="solid">
        <fgColor theme="0"/>
        <bgColor indexed="64"/>
      </patternFill>
    </fill>
    <fill>
      <patternFill patternType="solid">
        <fgColor rgb="FFFFFF00"/>
        <bgColor indexed="64"/>
      </patternFill>
    </fill>
    <fill>
      <patternFill patternType="solid">
        <fgColor theme="3" tint="0.39997558519241921"/>
        <bgColor indexed="64"/>
      </patternFill>
    </fill>
  </fills>
  <borders count="7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auto="1"/>
      </left>
      <right style="thin">
        <color auto="1"/>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right/>
      <top/>
      <bottom style="hair">
        <color indexed="64"/>
      </bottom>
      <diagonal/>
    </border>
    <border>
      <left/>
      <right style="medium">
        <color auto="1"/>
      </right>
      <top/>
      <bottom style="hair">
        <color auto="1"/>
      </bottom>
      <diagonal/>
    </border>
    <border>
      <left/>
      <right/>
      <top style="hair">
        <color indexed="64"/>
      </top>
      <bottom style="hair">
        <color indexed="64"/>
      </bottom>
      <diagonal/>
    </border>
    <border>
      <left style="medium">
        <color indexed="64"/>
      </left>
      <right style="thin">
        <color auto="1"/>
      </right>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hair">
        <color indexed="64"/>
      </top>
      <bottom style="hair">
        <color indexed="64"/>
      </bottom>
      <diagonal/>
    </border>
    <border>
      <left style="thin">
        <color indexed="64"/>
      </left>
      <right style="medium">
        <color auto="1"/>
      </right>
      <top style="hair">
        <color indexed="64"/>
      </top>
      <bottom style="hair">
        <color indexed="64"/>
      </bottom>
      <diagonal/>
    </border>
    <border>
      <left/>
      <right style="medium">
        <color auto="1"/>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auto="1"/>
      </left>
      <right style="medium">
        <color indexed="64"/>
      </right>
      <top style="hair">
        <color auto="1"/>
      </top>
      <bottom style="medium">
        <color auto="1"/>
      </bottom>
      <diagonal/>
    </border>
    <border>
      <left/>
      <right style="medium">
        <color indexed="64"/>
      </right>
      <top style="hair">
        <color auto="1"/>
      </top>
      <bottom style="medium">
        <color auto="1"/>
      </bottom>
      <diagonal/>
    </border>
    <border>
      <left style="thin">
        <color indexed="64"/>
      </left>
      <right style="medium">
        <color indexed="64"/>
      </right>
      <top style="medium">
        <color indexed="64"/>
      </top>
      <bottom style="hair">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right/>
      <top/>
      <bottom style="thin">
        <color auto="1"/>
      </bottom>
      <diagonal/>
    </border>
    <border>
      <left/>
      <right style="thin">
        <color auto="1"/>
      </right>
      <top/>
      <bottom style="thin">
        <color auto="1"/>
      </bottom>
      <diagonal/>
    </border>
    <border>
      <left style="thin">
        <color indexed="64"/>
      </left>
      <right style="medium">
        <color indexed="64"/>
      </right>
      <top style="thin">
        <color indexed="64"/>
      </top>
      <bottom/>
      <diagonal/>
    </border>
    <border>
      <left style="medium">
        <color auto="1"/>
      </left>
      <right style="thin">
        <color indexed="64"/>
      </right>
      <top style="thin">
        <color auto="1"/>
      </top>
      <bottom/>
      <diagonal/>
    </border>
    <border>
      <left/>
      <right style="thin">
        <color indexed="64"/>
      </right>
      <top style="thin">
        <color auto="1"/>
      </top>
      <bottom/>
      <diagonal/>
    </border>
    <border>
      <left style="medium">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style="hair">
        <color indexed="64"/>
      </bottom>
      <diagonal/>
    </border>
    <border>
      <left style="thin">
        <color indexed="64"/>
      </left>
      <right style="thin">
        <color indexed="64"/>
      </right>
      <top style="medium">
        <color indexed="64"/>
      </top>
      <bottom style="thin">
        <color auto="1"/>
      </bottom>
      <diagonal/>
    </border>
    <border>
      <left style="thin">
        <color indexed="64"/>
      </left>
      <right style="thin">
        <color indexed="64"/>
      </right>
      <top/>
      <bottom style="thin">
        <color auto="1"/>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auto="1"/>
      </right>
      <top style="hair">
        <color indexed="64"/>
      </top>
      <bottom/>
      <diagonal/>
    </border>
    <border>
      <left style="medium">
        <color indexed="64"/>
      </left>
      <right/>
      <top style="hair">
        <color indexed="64"/>
      </top>
      <bottom style="hair">
        <color indexed="64"/>
      </bottom>
      <diagonal/>
    </border>
  </borders>
  <cellStyleXfs count="7">
    <xf numFmtId="0" fontId="0" fillId="0" borderId="0"/>
    <xf numFmtId="0" fontId="1" fillId="0" borderId="0"/>
    <xf numFmtId="0" fontId="13" fillId="0" borderId="0"/>
    <xf numFmtId="0" fontId="14" fillId="0" borderId="0"/>
    <xf numFmtId="0" fontId="13" fillId="0" borderId="0"/>
    <xf numFmtId="0" fontId="13" fillId="0" borderId="0"/>
    <xf numFmtId="0" fontId="45" fillId="0" borderId="0" applyNumberFormat="0" applyFill="0" applyBorder="0" applyAlignment="0" applyProtection="0"/>
  </cellStyleXfs>
  <cellXfs count="257">
    <xf numFmtId="0" fontId="0" fillId="0" borderId="0" xfId="0"/>
    <xf numFmtId="14" fontId="5" fillId="0" borderId="5" xfId="0" applyNumberFormat="1" applyFont="1" applyBorder="1" applyAlignment="1" applyProtection="1">
      <alignment horizontal="left" vertical="center" wrapText="1"/>
      <protection locked="0"/>
    </xf>
    <xf numFmtId="0" fontId="5" fillId="0" borderId="5" xfId="0" applyFont="1" applyBorder="1" applyAlignment="1" applyProtection="1">
      <alignment vertical="center" wrapText="1"/>
      <protection locked="0"/>
    </xf>
    <xf numFmtId="0" fontId="0" fillId="0" borderId="0" xfId="0" applyAlignment="1">
      <alignment horizontal="center" vertical="center"/>
    </xf>
    <xf numFmtId="0" fontId="0" fillId="0" borderId="0" xfId="0" applyAlignment="1">
      <alignment vertical="center"/>
    </xf>
    <xf numFmtId="0" fontId="9" fillId="0" borderId="0" xfId="0" applyFont="1" applyAlignment="1">
      <alignment vertical="center"/>
    </xf>
    <xf numFmtId="0" fontId="0" fillId="0" borderId="0" xfId="0" applyAlignment="1">
      <alignment wrapText="1"/>
    </xf>
    <xf numFmtId="0" fontId="11" fillId="0" borderId="0" xfId="0" applyFont="1" applyAlignment="1">
      <alignment horizontal="center" vertical="center"/>
    </xf>
    <xf numFmtId="0" fontId="11" fillId="3" borderId="0" xfId="0" applyFont="1" applyFill="1" applyAlignment="1">
      <alignment horizontal="center" vertical="center"/>
    </xf>
    <xf numFmtId="0" fontId="11" fillId="5" borderId="0" xfId="0" applyFont="1" applyFill="1" applyAlignment="1">
      <alignment horizontal="center" vertical="center"/>
    </xf>
    <xf numFmtId="0" fontId="11" fillId="3" borderId="0" xfId="0" applyFont="1" applyFill="1" applyAlignment="1">
      <alignment horizontal="center" vertical="center" wrapText="1"/>
    </xf>
    <xf numFmtId="0" fontId="10" fillId="0" borderId="5" xfId="0" applyFont="1" applyBorder="1" applyAlignment="1" applyProtection="1">
      <alignment horizontal="center" vertical="center" wrapText="1"/>
      <protection locked="0"/>
    </xf>
    <xf numFmtId="0" fontId="17" fillId="0" borderId="0" xfId="0" applyFont="1" applyAlignment="1">
      <alignment horizontal="center" vertical="center"/>
    </xf>
    <xf numFmtId="0" fontId="22" fillId="0" borderId="35" xfId="0" applyFont="1" applyBorder="1" applyAlignment="1" applyProtection="1">
      <alignment horizontal="center" vertical="center"/>
      <protection locked="0"/>
    </xf>
    <xf numFmtId="0" fontId="23" fillId="0" borderId="36" xfId="0" applyFont="1" applyBorder="1" applyAlignment="1" applyProtection="1">
      <alignment horizontal="left" vertical="center" wrapText="1"/>
      <protection locked="0"/>
    </xf>
    <xf numFmtId="14" fontId="23" fillId="0" borderId="36" xfId="0" applyNumberFormat="1" applyFont="1" applyBorder="1" applyAlignment="1" applyProtection="1">
      <alignment horizontal="center" vertical="center" wrapText="1"/>
      <protection locked="0"/>
    </xf>
    <xf numFmtId="0" fontId="23" fillId="0" borderId="38" xfId="0" applyFont="1" applyBorder="1" applyAlignment="1" applyProtection="1">
      <alignment horizontal="center" vertical="center" wrapText="1"/>
      <protection locked="0"/>
    </xf>
    <xf numFmtId="0" fontId="23" fillId="0" borderId="39" xfId="0" applyFont="1" applyBorder="1" applyAlignment="1" applyProtection="1">
      <alignment horizontal="left" vertical="center" wrapText="1"/>
      <protection locked="0"/>
    </xf>
    <xf numFmtId="14" fontId="0" fillId="0" borderId="4" xfId="0" applyNumberFormat="1" applyBorder="1"/>
    <xf numFmtId="0" fontId="0" fillId="0" borderId="4" xfId="0" applyBorder="1"/>
    <xf numFmtId="0" fontId="0" fillId="0" borderId="5" xfId="0" applyBorder="1"/>
    <xf numFmtId="0" fontId="0" fillId="0" borderId="6" xfId="0" applyBorder="1"/>
    <xf numFmtId="0" fontId="10" fillId="0" borderId="31" xfId="0" applyFont="1" applyBorder="1" applyAlignment="1" applyProtection="1">
      <alignment horizontal="center" vertical="center" wrapText="1"/>
      <protection locked="0"/>
    </xf>
    <xf numFmtId="0" fontId="10" fillId="0" borderId="27" xfId="0" applyFont="1" applyBorder="1" applyAlignment="1">
      <alignment horizontal="center" vertical="center" wrapText="1"/>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5" fillId="0" borderId="6" xfId="0" applyFont="1" applyBorder="1" applyAlignment="1" applyProtection="1">
      <alignment vertical="center" wrapText="1"/>
      <protection locked="0"/>
    </xf>
    <xf numFmtId="0" fontId="10" fillId="0" borderId="20" xfId="0" applyFont="1" applyBorder="1"/>
    <xf numFmtId="0" fontId="10" fillId="0" borderId="18" xfId="0" applyFont="1" applyBorder="1"/>
    <xf numFmtId="0" fontId="10" fillId="0" borderId="17" xfId="0" applyFont="1" applyBorder="1"/>
    <xf numFmtId="0" fontId="0" fillId="0" borderId="0" xfId="0" applyAlignment="1">
      <alignment horizontal="right"/>
    </xf>
    <xf numFmtId="0" fontId="3" fillId="7" borderId="43" xfId="0" applyFont="1" applyFill="1" applyBorder="1" applyAlignment="1">
      <alignment vertical="center" wrapText="1"/>
    </xf>
    <xf numFmtId="0" fontId="2" fillId="7" borderId="1" xfId="0" applyFont="1" applyFill="1" applyBorder="1" applyAlignment="1">
      <alignment vertical="center" wrapText="1"/>
    </xf>
    <xf numFmtId="0" fontId="4" fillId="7" borderId="40" xfId="0" applyFont="1" applyFill="1" applyBorder="1" applyAlignment="1">
      <alignment horizontal="left" vertical="center" wrapText="1"/>
    </xf>
    <xf numFmtId="0" fontId="4" fillId="7" borderId="4" xfId="0" applyFont="1" applyFill="1" applyBorder="1" applyAlignment="1">
      <alignment horizontal="left" vertical="center" wrapText="1"/>
    </xf>
    <xf numFmtId="0" fontId="4" fillId="7" borderId="5" xfId="0" applyFont="1" applyFill="1" applyBorder="1" applyAlignment="1">
      <alignment horizontal="left" vertical="center" wrapText="1"/>
    </xf>
    <xf numFmtId="0" fontId="10" fillId="0" borderId="20" xfId="0" applyFont="1" applyBorder="1" applyAlignment="1">
      <alignment wrapText="1"/>
    </xf>
    <xf numFmtId="0" fontId="8" fillId="7" borderId="4" xfId="0" applyFont="1" applyFill="1" applyBorder="1" applyAlignment="1">
      <alignment horizontal="left" vertical="center" wrapText="1"/>
    </xf>
    <xf numFmtId="0" fontId="8" fillId="7" borderId="12" xfId="0" applyFont="1" applyFill="1" applyBorder="1" applyAlignment="1">
      <alignment horizontal="left" vertical="center" wrapText="1"/>
    </xf>
    <xf numFmtId="0" fontId="8" fillId="7" borderId="5" xfId="0" applyFont="1" applyFill="1" applyBorder="1" applyAlignment="1">
      <alignment horizontal="left" vertical="center" wrapText="1"/>
    </xf>
    <xf numFmtId="0" fontId="8" fillId="7" borderId="13" xfId="0" applyFont="1" applyFill="1" applyBorder="1" applyAlignment="1">
      <alignment horizontal="left" vertical="center" wrapText="1"/>
    </xf>
    <xf numFmtId="0" fontId="12" fillId="7" borderId="13" xfId="0" applyFont="1" applyFill="1" applyBorder="1" applyAlignment="1">
      <alignment horizontal="center" vertical="center" wrapText="1"/>
    </xf>
    <xf numFmtId="0" fontId="6" fillId="7" borderId="42" xfId="0" applyFont="1" applyFill="1" applyBorder="1" applyAlignment="1">
      <alignment horizontal="center" vertical="center" wrapText="1"/>
    </xf>
    <xf numFmtId="0" fontId="24" fillId="6" borderId="12" xfId="1" applyFont="1" applyFill="1" applyBorder="1" applyAlignment="1">
      <alignment horizontal="center" vertical="center" wrapText="1"/>
    </xf>
    <xf numFmtId="0" fontId="24" fillId="6" borderId="13" xfId="1" applyFont="1" applyFill="1" applyBorder="1" applyAlignment="1">
      <alignment horizontal="center" vertical="center" wrapText="1"/>
    </xf>
    <xf numFmtId="0" fontId="11" fillId="4" borderId="0" xfId="0" applyFont="1" applyFill="1" applyAlignment="1">
      <alignment horizontal="center" vertical="center" wrapText="1"/>
    </xf>
    <xf numFmtId="0" fontId="11" fillId="8" borderId="0" xfId="0" applyFont="1" applyFill="1" applyAlignment="1">
      <alignment horizontal="center" vertical="center"/>
    </xf>
    <xf numFmtId="0" fontId="35" fillId="9" borderId="0" xfId="0" applyFont="1" applyFill="1" applyAlignment="1">
      <alignment vertical="center" wrapText="1"/>
    </xf>
    <xf numFmtId="0" fontId="42" fillId="9" borderId="0" xfId="0" applyFont="1" applyFill="1" applyAlignment="1">
      <alignment vertical="center" wrapText="1"/>
    </xf>
    <xf numFmtId="0" fontId="41" fillId="9" borderId="0" xfId="0" applyFont="1" applyFill="1" applyAlignment="1">
      <alignment horizontal="left" vertical="center" wrapText="1" indent="1"/>
    </xf>
    <xf numFmtId="0" fontId="32" fillId="9" borderId="0" xfId="0" applyFont="1" applyFill="1" applyAlignment="1">
      <alignment vertical="center" wrapText="1"/>
    </xf>
    <xf numFmtId="0" fontId="0" fillId="9" borderId="0" xfId="0" applyFill="1"/>
    <xf numFmtId="0" fontId="34" fillId="9" borderId="0" xfId="0" applyFont="1" applyFill="1" applyAlignment="1">
      <alignment horizontal="center" vertical="center" wrapText="1"/>
    </xf>
    <xf numFmtId="0" fontId="36" fillId="9" borderId="0" xfId="0" applyFont="1" applyFill="1" applyAlignment="1">
      <alignment vertical="center" wrapText="1"/>
    </xf>
    <xf numFmtId="0" fontId="37" fillId="9" borderId="0" xfId="0" applyFont="1" applyFill="1" applyAlignment="1">
      <alignment horizontal="center" vertical="center" wrapText="1"/>
    </xf>
    <xf numFmtId="0" fontId="39" fillId="9" borderId="0" xfId="0" applyFont="1" applyFill="1" applyAlignment="1">
      <alignment horizontal="center" vertical="center" wrapText="1"/>
    </xf>
    <xf numFmtId="0" fontId="34" fillId="9" borderId="0" xfId="0" applyFont="1" applyFill="1" applyAlignment="1">
      <alignment horizontal="left" vertical="center" wrapText="1" indent="1"/>
    </xf>
    <xf numFmtId="0" fontId="0" fillId="9" borderId="0" xfId="0" applyFill="1" applyAlignment="1">
      <alignment vertical="top" wrapText="1"/>
    </xf>
    <xf numFmtId="0" fontId="10" fillId="0" borderId="20" xfId="0" applyFont="1" applyBorder="1" applyAlignment="1">
      <alignment horizontal="left"/>
    </xf>
    <xf numFmtId="0" fontId="29" fillId="10" borderId="20" xfId="0" applyFont="1" applyFill="1" applyBorder="1" applyAlignment="1">
      <alignment wrapText="1"/>
    </xf>
    <xf numFmtId="0" fontId="45" fillId="0" borderId="0" xfId="6"/>
    <xf numFmtId="0" fontId="46" fillId="0" borderId="0" xfId="0" applyFont="1" applyAlignment="1">
      <alignment vertical="center" wrapText="1"/>
    </xf>
    <xf numFmtId="0" fontId="0" fillId="10" borderId="5" xfId="0" applyFill="1" applyBorder="1" applyAlignment="1">
      <alignment horizontal="center" vertical="center"/>
    </xf>
    <xf numFmtId="0" fontId="23" fillId="0" borderId="48" xfId="0" applyFont="1" applyBorder="1" applyAlignment="1" applyProtection="1">
      <alignment horizontal="center" vertical="center" wrapText="1"/>
      <protection locked="0"/>
    </xf>
    <xf numFmtId="0" fontId="0" fillId="0" borderId="0" xfId="0" applyAlignment="1">
      <alignment vertical="center" wrapText="1"/>
    </xf>
    <xf numFmtId="0" fontId="0" fillId="0" borderId="5" xfId="0" applyBorder="1" applyAlignment="1">
      <alignment horizontal="left" vertical="center" wrapText="1"/>
    </xf>
    <xf numFmtId="0" fontId="19" fillId="0" borderId="5" xfId="0" applyFont="1" applyBorder="1" applyAlignment="1">
      <alignment horizontal="left" vertical="center" wrapText="1"/>
    </xf>
    <xf numFmtId="0" fontId="19" fillId="0" borderId="5" xfId="2" applyFont="1" applyBorder="1" applyAlignment="1">
      <alignment horizontal="left" vertical="center" wrapText="1"/>
    </xf>
    <xf numFmtId="0" fontId="16" fillId="0" borderId="5" xfId="2" applyFont="1" applyBorder="1" applyAlignment="1">
      <alignment horizontal="left" vertical="center" wrapText="1"/>
    </xf>
    <xf numFmtId="0" fontId="16" fillId="0" borderId="70" xfId="2" applyFont="1" applyBorder="1" applyAlignment="1">
      <alignment horizontal="left" vertical="center" wrapText="1"/>
    </xf>
    <xf numFmtId="0" fontId="0" fillId="0" borderId="0" xfId="0" applyAlignment="1">
      <alignment horizontal="left" vertical="center" wrapText="1"/>
    </xf>
    <xf numFmtId="0" fontId="49" fillId="0" borderId="5" xfId="0" applyFont="1" applyBorder="1" applyAlignment="1">
      <alignment horizontal="left" vertical="center" wrapText="1"/>
    </xf>
    <xf numFmtId="0" fontId="23" fillId="0" borderId="38"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49" fillId="0" borderId="5" xfId="0" applyFont="1" applyBorder="1" applyAlignment="1">
      <alignment vertical="center" wrapText="1"/>
    </xf>
    <xf numFmtId="0" fontId="23" fillId="0" borderId="37" xfId="0" applyFont="1" applyBorder="1" applyAlignment="1" applyProtection="1">
      <alignment horizontal="left" vertical="center" wrapText="1"/>
      <protection locked="0"/>
    </xf>
    <xf numFmtId="0" fontId="16" fillId="0" borderId="5" xfId="0" applyFont="1" applyBorder="1" applyAlignment="1">
      <alignment vertical="center" wrapText="1"/>
    </xf>
    <xf numFmtId="0" fontId="22" fillId="0" borderId="71" xfId="0" applyFont="1" applyBorder="1" applyAlignment="1" applyProtection="1">
      <alignment horizontal="center" vertical="center"/>
      <protection locked="0"/>
    </xf>
    <xf numFmtId="0" fontId="16" fillId="0" borderId="70" xfId="0" applyFont="1" applyBorder="1" applyAlignment="1">
      <alignment vertical="center" wrapText="1"/>
    </xf>
    <xf numFmtId="0" fontId="22" fillId="0" borderId="5" xfId="0" applyFont="1" applyBorder="1" applyAlignment="1" applyProtection="1">
      <alignment horizontal="center" vertical="center"/>
      <protection locked="0"/>
    </xf>
    <xf numFmtId="0" fontId="49" fillId="0" borderId="0" xfId="0" applyFont="1" applyAlignment="1">
      <alignment vertical="center" wrapText="1"/>
    </xf>
    <xf numFmtId="0" fontId="23" fillId="0" borderId="5" xfId="0" applyFont="1" applyBorder="1" applyAlignment="1" applyProtection="1">
      <alignment horizontal="left" vertical="center" wrapText="1"/>
      <protection locked="0"/>
    </xf>
    <xf numFmtId="0" fontId="0" fillId="0" borderId="68" xfId="0" applyBorder="1" applyAlignment="1">
      <alignment wrapText="1"/>
    </xf>
    <xf numFmtId="14" fontId="0" fillId="0" borderId="40" xfId="0" applyNumberFormat="1" applyBorder="1" applyAlignment="1">
      <alignment horizontal="left" vertical="center"/>
    </xf>
    <xf numFmtId="0" fontId="0" fillId="0" borderId="5" xfId="0" applyBorder="1" applyAlignment="1">
      <alignment vertical="center"/>
    </xf>
    <xf numFmtId="0" fontId="48" fillId="0" borderId="0" xfId="0" applyFont="1" applyAlignment="1">
      <alignment vertical="center" wrapText="1"/>
    </xf>
    <xf numFmtId="0" fontId="22" fillId="0" borderId="70" xfId="0" applyFont="1" applyBorder="1" applyAlignment="1" applyProtection="1">
      <alignment horizontal="center" vertical="center"/>
      <protection locked="0"/>
    </xf>
    <xf numFmtId="0" fontId="49" fillId="0" borderId="70" xfId="0" applyFont="1" applyBorder="1" applyAlignment="1">
      <alignment vertical="center" wrapText="1"/>
    </xf>
    <xf numFmtId="0" fontId="23" fillId="0" borderId="22" xfId="0" applyFont="1" applyBorder="1" applyAlignment="1" applyProtection="1">
      <alignment horizontal="left" vertical="center" wrapText="1"/>
      <protection locked="0"/>
    </xf>
    <xf numFmtId="14" fontId="23" fillId="0" borderId="22" xfId="0" applyNumberFormat="1" applyFont="1" applyBorder="1" applyAlignment="1" applyProtection="1">
      <alignment horizontal="center" vertical="center" wrapText="1"/>
      <protection locked="0"/>
    </xf>
    <xf numFmtId="0" fontId="23" fillId="0" borderId="74" xfId="0" applyFont="1" applyBorder="1" applyAlignment="1" applyProtection="1">
      <alignment horizontal="center" vertical="center" wrapText="1"/>
      <protection locked="0"/>
    </xf>
    <xf numFmtId="0" fontId="23" fillId="0" borderId="74" xfId="0" applyFont="1" applyBorder="1" applyAlignment="1" applyProtection="1">
      <alignment horizontal="left" vertical="center" wrapText="1"/>
      <protection locked="0"/>
    </xf>
    <xf numFmtId="14" fontId="23" fillId="0" borderId="5" xfId="0" applyNumberFormat="1" applyFont="1" applyBorder="1" applyAlignment="1" applyProtection="1">
      <alignment horizontal="center" vertical="center" wrapText="1"/>
      <protection locked="0"/>
    </xf>
    <xf numFmtId="0" fontId="49" fillId="0" borderId="5" xfId="0" applyFont="1" applyBorder="1" applyAlignment="1">
      <alignment vertical="center"/>
    </xf>
    <xf numFmtId="0" fontId="0" fillId="0" borderId="5" xfId="0" applyBorder="1" applyAlignment="1">
      <alignment wrapText="1"/>
    </xf>
    <xf numFmtId="0" fontId="18" fillId="0" borderId="71" xfId="0" applyFont="1" applyBorder="1" applyAlignment="1">
      <alignment horizontal="left" vertical="top" wrapText="1"/>
    </xf>
    <xf numFmtId="0" fontId="18" fillId="0" borderId="40" xfId="0" applyFont="1" applyBorder="1" applyAlignment="1">
      <alignment horizontal="left" vertical="top" wrapText="1"/>
    </xf>
    <xf numFmtId="0" fontId="15" fillId="0" borderId="72" xfId="0" applyFont="1" applyBorder="1" applyAlignment="1" applyProtection="1">
      <alignment horizontal="center" vertical="top" wrapText="1"/>
      <protection locked="0"/>
    </xf>
    <xf numFmtId="0" fontId="0" fillId="0" borderId="31" xfId="0" applyBorder="1" applyAlignment="1">
      <alignment horizontal="left" vertical="center" wrapText="1"/>
    </xf>
    <xf numFmtId="0" fontId="18" fillId="0" borderId="64" xfId="0" applyFont="1" applyBorder="1" applyAlignment="1">
      <alignment horizontal="left" vertical="top" wrapText="1"/>
    </xf>
    <xf numFmtId="0" fontId="0" fillId="0" borderId="5" xfId="0" applyBorder="1" applyAlignment="1">
      <alignment horizontal="left" vertical="top" wrapText="1"/>
    </xf>
    <xf numFmtId="0" fontId="19" fillId="0" borderId="5" xfId="2" applyFont="1" applyBorder="1" applyAlignment="1">
      <alignment horizontal="left" vertical="top" wrapText="1"/>
    </xf>
    <xf numFmtId="0" fontId="29" fillId="0" borderId="0" xfId="0" applyFont="1"/>
    <xf numFmtId="0" fontId="54" fillId="0" borderId="31" xfId="0" applyFont="1" applyBorder="1" applyAlignment="1">
      <alignment horizontal="left" vertical="top" wrapText="1"/>
    </xf>
    <xf numFmtId="0" fontId="19" fillId="0" borderId="64" xfId="2" applyFont="1" applyBorder="1" applyAlignment="1">
      <alignment vertical="top" wrapText="1"/>
    </xf>
    <xf numFmtId="0" fontId="0" fillId="0" borderId="0" xfId="0" applyAlignment="1">
      <alignment horizontal="center" vertical="center" wrapText="1"/>
    </xf>
    <xf numFmtId="0" fontId="15" fillId="0" borderId="64" xfId="0" applyFont="1" applyBorder="1" applyAlignment="1" applyProtection="1">
      <alignment horizontal="center" vertical="top" wrapText="1"/>
      <protection locked="0"/>
    </xf>
    <xf numFmtId="0" fontId="15" fillId="0" borderId="24" xfId="0" applyFont="1" applyBorder="1" applyAlignment="1" applyProtection="1">
      <alignment horizontal="center" vertical="top" wrapText="1"/>
      <protection locked="0"/>
    </xf>
    <xf numFmtId="0" fontId="19" fillId="0" borderId="64" xfId="2" applyFont="1" applyBorder="1" applyAlignment="1">
      <alignment horizontal="left" vertical="top" wrapText="1"/>
    </xf>
    <xf numFmtId="0" fontId="0" fillId="0" borderId="34" xfId="0" applyBorder="1" applyAlignment="1">
      <alignment vertical="center" wrapText="1"/>
    </xf>
    <xf numFmtId="0" fontId="18" fillId="0" borderId="31" xfId="0" applyFont="1" applyBorder="1" applyAlignment="1">
      <alignment horizontal="left" vertical="center" wrapText="1"/>
    </xf>
    <xf numFmtId="14" fontId="0" fillId="0" borderId="5" xfId="0" applyNumberFormat="1" applyBorder="1" applyAlignment="1">
      <alignment horizontal="center" vertical="center"/>
    </xf>
    <xf numFmtId="14" fontId="0" fillId="0" borderId="5" xfId="0" applyNumberFormat="1" applyBorder="1" applyAlignment="1">
      <alignment vertical="center"/>
    </xf>
    <xf numFmtId="0" fontId="0" fillId="0" borderId="5" xfId="0" applyBorder="1" applyAlignment="1">
      <alignment vertical="center" wrapText="1"/>
    </xf>
    <xf numFmtId="0" fontId="10" fillId="0" borderId="5" xfId="0" applyFont="1" applyBorder="1" applyAlignment="1">
      <alignment vertical="center" wrapText="1"/>
    </xf>
    <xf numFmtId="0" fontId="47" fillId="0" borderId="5" xfId="0" applyFont="1" applyBorder="1" applyAlignment="1">
      <alignment vertical="center"/>
    </xf>
    <xf numFmtId="14" fontId="0" fillId="0" borderId="4" xfId="0" applyNumberFormat="1" applyBorder="1" applyAlignment="1">
      <alignment horizontal="left" vertical="center"/>
    </xf>
    <xf numFmtId="0" fontId="53" fillId="0" borderId="31" xfId="0" applyFont="1" applyBorder="1" applyAlignment="1">
      <alignment horizontal="left" vertical="center" wrapText="1"/>
    </xf>
    <xf numFmtId="0" fontId="0" fillId="0" borderId="64" xfId="0" applyBorder="1" applyAlignment="1">
      <alignment horizontal="center" vertical="center"/>
    </xf>
    <xf numFmtId="0" fontId="56" fillId="0" borderId="17" xfId="0" applyFont="1" applyBorder="1"/>
    <xf numFmtId="0" fontId="18" fillId="0" borderId="18" xfId="0" applyFont="1" applyBorder="1"/>
    <xf numFmtId="0" fontId="45" fillId="0" borderId="64" xfId="6" applyBorder="1"/>
    <xf numFmtId="0" fontId="45" fillId="0" borderId="64" xfId="6" applyBorder="1" applyAlignment="1">
      <alignment wrapText="1"/>
    </xf>
    <xf numFmtId="0" fontId="45" fillId="0" borderId="0" xfId="6" applyAlignment="1">
      <alignment wrapText="1"/>
    </xf>
    <xf numFmtId="14" fontId="0" fillId="0" borderId="4" xfId="0" applyNumberFormat="1" applyBorder="1" applyAlignment="1">
      <alignment horizontal="center"/>
    </xf>
    <xf numFmtId="0" fontId="0" fillId="0" borderId="0" xfId="0" applyBorder="1" applyAlignment="1">
      <alignment horizontal="left" vertical="center" wrapText="1"/>
    </xf>
    <xf numFmtId="0" fontId="0" fillId="0" borderId="0" xfId="0" applyBorder="1" applyAlignment="1">
      <alignment vertical="center" wrapText="1"/>
    </xf>
    <xf numFmtId="0" fontId="15" fillId="0" borderId="0" xfId="0" applyFont="1" applyBorder="1" applyAlignment="1" applyProtection="1">
      <alignment horizontal="center" vertical="center" wrapText="1"/>
      <protection locked="0"/>
    </xf>
    <xf numFmtId="0" fontId="19" fillId="0" borderId="0" xfId="2" applyFont="1" applyBorder="1" applyAlignment="1">
      <alignment vertical="top" wrapText="1"/>
    </xf>
    <xf numFmtId="0" fontId="19" fillId="0" borderId="0" xfId="2" applyFont="1" applyBorder="1" applyAlignment="1">
      <alignment horizontal="left" vertical="center" wrapText="1"/>
    </xf>
    <xf numFmtId="0" fontId="10" fillId="0" borderId="0" xfId="0" applyFont="1" applyBorder="1" applyAlignment="1" applyProtection="1">
      <alignment horizontal="center" vertical="center" wrapText="1"/>
      <protection locked="0"/>
    </xf>
    <xf numFmtId="0" fontId="10" fillId="0" borderId="0" xfId="0" applyFont="1" applyBorder="1" applyAlignment="1">
      <alignment horizontal="center" vertical="center" wrapText="1"/>
    </xf>
    <xf numFmtId="0" fontId="19" fillId="0" borderId="0" xfId="2" applyFont="1" applyBorder="1" applyAlignment="1">
      <alignment horizontal="left" vertical="top" wrapText="1"/>
    </xf>
    <xf numFmtId="0" fontId="16" fillId="0" borderId="0" xfId="2" applyFont="1" applyBorder="1" applyAlignment="1">
      <alignment horizontal="left" vertical="center" wrapText="1"/>
    </xf>
    <xf numFmtId="0" fontId="19" fillId="0" borderId="54" xfId="2" applyFont="1" applyBorder="1" applyAlignment="1">
      <alignment vertical="top" wrapText="1"/>
    </xf>
    <xf numFmtId="0" fontId="15" fillId="0" borderId="20" xfId="0" applyFont="1" applyBorder="1" applyAlignment="1" applyProtection="1">
      <alignment horizontal="center" vertical="top" wrapText="1"/>
      <protection locked="0"/>
    </xf>
    <xf numFmtId="0" fontId="15" fillId="0" borderId="23" xfId="0" applyFont="1" applyBorder="1" applyAlignment="1" applyProtection="1">
      <alignment horizontal="center" vertical="top" wrapText="1"/>
      <protection locked="0"/>
    </xf>
    <xf numFmtId="0" fontId="6" fillId="2" borderId="64" xfId="0" applyFont="1" applyFill="1" applyBorder="1" applyAlignment="1">
      <alignment horizontal="center" vertical="center" wrapText="1"/>
    </xf>
    <xf numFmtId="0" fontId="0" fillId="0" borderId="18" xfId="0" applyBorder="1"/>
    <xf numFmtId="0" fontId="6" fillId="2" borderId="69" xfId="0" applyFont="1" applyFill="1" applyBorder="1" applyAlignment="1">
      <alignment horizontal="center" vertical="center" wrapText="1"/>
    </xf>
    <xf numFmtId="0" fontId="6" fillId="2" borderId="0" xfId="0" applyFont="1" applyFill="1" applyAlignment="1">
      <alignment horizontal="center" vertical="center" wrapText="1"/>
    </xf>
    <xf numFmtId="0" fontId="7" fillId="0" borderId="46" xfId="0" applyFont="1" applyBorder="1" applyAlignment="1" applyProtection="1">
      <alignment horizontal="left" vertical="center" wrapText="1"/>
      <protection locked="0"/>
    </xf>
    <xf numFmtId="0" fontId="0" fillId="0" borderId="25" xfId="0" applyBorder="1" applyProtection="1">
      <protection locked="0"/>
    </xf>
    <xf numFmtId="0" fontId="7" fillId="0" borderId="47" xfId="0" applyFont="1" applyBorder="1" applyAlignment="1" applyProtection="1">
      <alignment horizontal="left" vertical="center" wrapText="1"/>
      <protection locked="0"/>
    </xf>
    <xf numFmtId="0" fontId="0" fillId="0" borderId="48" xfId="0" applyBorder="1" applyProtection="1">
      <protection locked="0"/>
    </xf>
    <xf numFmtId="0" fontId="7" fillId="0" borderId="49" xfId="0" applyFont="1" applyBorder="1" applyAlignment="1" applyProtection="1">
      <alignment horizontal="left" vertical="center" wrapText="1"/>
      <protection locked="0"/>
    </xf>
    <xf numFmtId="0" fontId="0" fillId="0" borderId="26" xfId="0" applyBorder="1" applyProtection="1">
      <protection locked="0"/>
    </xf>
    <xf numFmtId="0" fontId="7" fillId="0" borderId="50" xfId="0" applyFont="1" applyBorder="1" applyAlignment="1" applyProtection="1">
      <alignment horizontal="left" vertical="center" wrapText="1"/>
      <protection locked="0"/>
    </xf>
    <xf numFmtId="0" fontId="0" fillId="0" borderId="51" xfId="0" applyBorder="1" applyProtection="1">
      <protection locked="0"/>
    </xf>
    <xf numFmtId="0" fontId="7" fillId="0" borderId="52" xfId="0" applyFont="1" applyBorder="1" applyAlignment="1" applyProtection="1">
      <alignment horizontal="left" vertical="center" wrapText="1"/>
      <protection locked="0"/>
    </xf>
    <xf numFmtId="0" fontId="0" fillId="0" borderId="30" xfId="0" applyBorder="1" applyProtection="1">
      <protection locked="0"/>
    </xf>
    <xf numFmtId="0" fontId="6" fillId="7" borderId="4" xfId="0" applyFont="1" applyFill="1" applyBorder="1" applyAlignment="1">
      <alignment horizontal="left" vertical="center" wrapText="1"/>
    </xf>
    <xf numFmtId="0" fontId="0" fillId="0" borderId="53" xfId="0" applyBorder="1"/>
    <xf numFmtId="0" fontId="0" fillId="0" borderId="31" xfId="0" applyBorder="1"/>
    <xf numFmtId="0" fontId="5" fillId="0" borderId="24" xfId="0" applyFont="1" applyBorder="1" applyAlignment="1" applyProtection="1">
      <alignment horizontal="left" vertical="top" wrapText="1"/>
      <protection locked="0"/>
    </xf>
    <xf numFmtId="0" fontId="0" fillId="0" borderId="7" xfId="0" applyBorder="1" applyProtection="1">
      <protection locked="0"/>
    </xf>
    <xf numFmtId="0" fontId="0" fillId="0" borderId="8" xfId="0" applyBorder="1" applyProtection="1">
      <protection locked="0"/>
    </xf>
    <xf numFmtId="0" fontId="25" fillId="0" borderId="54" xfId="0" applyFont="1" applyBorder="1" applyAlignment="1">
      <alignment horizontal="left" vertical="center" wrapText="1"/>
    </xf>
    <xf numFmtId="0" fontId="0" fillId="0" borderId="10" xfId="0" applyBorder="1"/>
    <xf numFmtId="0" fontId="0" fillId="0" borderId="11" xfId="0" applyBorder="1"/>
    <xf numFmtId="0" fontId="5" fillId="0" borderId="68" xfId="0" applyFont="1" applyBorder="1" applyAlignment="1" applyProtection="1">
      <alignment horizontal="justify" vertical="center" wrapText="1"/>
      <protection locked="0"/>
    </xf>
    <xf numFmtId="0" fontId="0" fillId="0" borderId="55" xfId="0" applyBorder="1" applyProtection="1">
      <protection locked="0"/>
    </xf>
    <xf numFmtId="0" fontId="0" fillId="0" borderId="56" xfId="0" applyBorder="1" applyProtection="1">
      <protection locked="0"/>
    </xf>
    <xf numFmtId="0" fontId="3" fillId="7" borderId="45" xfId="0" applyFont="1" applyFill="1" applyBorder="1" applyAlignment="1">
      <alignment horizontal="center" vertical="center" wrapText="1"/>
    </xf>
    <xf numFmtId="0" fontId="0" fillId="0" borderId="44" xfId="0" applyBorder="1"/>
    <xf numFmtId="0" fontId="0" fillId="0" borderId="45" xfId="0" applyBorder="1"/>
    <xf numFmtId="0" fontId="27" fillId="7" borderId="3" xfId="0" applyFont="1" applyFill="1" applyBorder="1" applyAlignment="1">
      <alignment horizontal="center" vertical="center" wrapText="1"/>
    </xf>
    <xf numFmtId="0" fontId="0" fillId="0" borderId="2" xfId="0" applyBorder="1" applyAlignment="1">
      <alignment horizontal="center"/>
    </xf>
    <xf numFmtId="0" fontId="0" fillId="0" borderId="3" xfId="0" applyBorder="1" applyAlignment="1">
      <alignment horizontal="center"/>
    </xf>
    <xf numFmtId="0" fontId="6" fillId="7" borderId="54" xfId="0" applyFont="1" applyFill="1" applyBorder="1" applyAlignment="1">
      <alignment horizontal="left" vertical="center" wrapText="1"/>
    </xf>
    <xf numFmtId="0" fontId="7" fillId="0" borderId="75" xfId="0" applyFont="1" applyBorder="1" applyAlignment="1" applyProtection="1">
      <alignment horizontal="left" vertical="center" wrapText="1"/>
      <protection locked="0"/>
    </xf>
    <xf numFmtId="0" fontId="7" fillId="0" borderId="25" xfId="0" applyFont="1" applyBorder="1" applyAlignment="1" applyProtection="1">
      <alignment horizontal="left" vertical="center" wrapText="1"/>
      <protection locked="0"/>
    </xf>
    <xf numFmtId="0" fontId="8" fillId="7" borderId="57" xfId="0" applyFont="1" applyFill="1" applyBorder="1" applyAlignment="1">
      <alignment horizontal="center" vertical="center" wrapText="1"/>
    </xf>
    <xf numFmtId="0" fontId="0" fillId="0" borderId="28" xfId="0" applyBorder="1"/>
    <xf numFmtId="0" fontId="8" fillId="7" borderId="58" xfId="0" applyFont="1" applyFill="1" applyBorder="1" applyAlignment="1">
      <alignment horizontal="center" vertical="center" wrapText="1"/>
    </xf>
    <xf numFmtId="0" fontId="0" fillId="0" borderId="59" xfId="0" applyBorder="1"/>
    <xf numFmtId="0" fontId="7" fillId="0" borderId="60" xfId="0" applyFont="1" applyBorder="1" applyAlignment="1" applyProtection="1">
      <alignment horizontal="left" vertical="center" wrapText="1"/>
      <protection locked="0"/>
    </xf>
    <xf numFmtId="0" fontId="0" fillId="0" borderId="29" xfId="0" applyBorder="1" applyProtection="1">
      <protection locked="0"/>
    </xf>
    <xf numFmtId="0" fontId="10" fillId="0" borderId="70" xfId="0" applyFont="1" applyBorder="1" applyAlignment="1" applyProtection="1">
      <alignment horizontal="center" vertical="center" wrapText="1"/>
      <protection locked="0"/>
    </xf>
    <xf numFmtId="0" fontId="10" fillId="0" borderId="68" xfId="0" applyFont="1" applyBorder="1" applyAlignment="1" applyProtection="1">
      <alignment horizontal="center" vertical="center" wrapText="1"/>
      <protection locked="0"/>
    </xf>
    <xf numFmtId="0" fontId="10" fillId="0" borderId="70" xfId="0" applyFont="1" applyBorder="1" applyAlignment="1">
      <alignment horizontal="center" vertical="center" wrapText="1"/>
    </xf>
    <xf numFmtId="0" fontId="10" fillId="0" borderId="68" xfId="0" applyFont="1" applyBorder="1" applyAlignment="1">
      <alignment horizontal="center" vertical="center" wrapText="1"/>
    </xf>
    <xf numFmtId="0" fontId="26" fillId="0" borderId="61" xfId="0" applyFont="1" applyBorder="1" applyAlignment="1">
      <alignment horizontal="left" vertical="center"/>
    </xf>
    <xf numFmtId="0" fontId="0" fillId="0" borderId="32" xfId="0" applyBorder="1" applyAlignment="1">
      <alignment vertical="center"/>
    </xf>
    <xf numFmtId="0" fontId="6" fillId="7" borderId="64" xfId="0" applyFont="1" applyFill="1" applyBorder="1" applyAlignment="1">
      <alignment horizontal="center" vertical="center" wrapText="1"/>
    </xf>
    <xf numFmtId="0" fontId="0" fillId="0" borderId="18" xfId="0" applyBorder="1" applyAlignment="1">
      <alignment horizontal="center" vertical="center"/>
    </xf>
    <xf numFmtId="0" fontId="3" fillId="7" borderId="65" xfId="0" applyFont="1" applyFill="1" applyBorder="1" applyAlignment="1">
      <alignment horizontal="center" vertical="center" wrapText="1"/>
    </xf>
    <xf numFmtId="0" fontId="0" fillId="0" borderId="41" xfId="0" applyBorder="1" applyAlignment="1">
      <alignment vertical="center"/>
    </xf>
    <xf numFmtId="0" fontId="3" fillId="7" borderId="62" xfId="0" applyFont="1" applyFill="1" applyBorder="1" applyAlignment="1">
      <alignment horizontal="center" vertical="center" wrapText="1"/>
    </xf>
    <xf numFmtId="0" fontId="0" fillId="0" borderId="63" xfId="0" applyBorder="1" applyAlignment="1">
      <alignment horizontal="center" vertical="center"/>
    </xf>
    <xf numFmtId="0" fontId="2" fillId="7" borderId="62" xfId="0" applyFont="1" applyFill="1" applyBorder="1" applyAlignment="1">
      <alignment horizontal="center" vertical="center" wrapText="1"/>
    </xf>
    <xf numFmtId="0" fontId="8" fillId="7" borderId="15" xfId="0" applyFont="1" applyFill="1" applyBorder="1" applyAlignment="1">
      <alignment horizontal="center" vertical="center" wrapText="1"/>
    </xf>
    <xf numFmtId="0" fontId="0" fillId="0" borderId="2" xfId="0" applyBorder="1" applyAlignment="1">
      <alignment vertical="center"/>
    </xf>
    <xf numFmtId="0" fontId="0" fillId="0" borderId="16" xfId="0" applyBorder="1" applyAlignment="1">
      <alignment vertical="center"/>
    </xf>
    <xf numFmtId="0" fontId="15" fillId="0" borderId="72" xfId="0" applyFont="1" applyBorder="1" applyAlignment="1" applyProtection="1">
      <alignment horizontal="center" vertical="top" wrapText="1"/>
      <protection locked="0"/>
    </xf>
    <xf numFmtId="0" fontId="15" fillId="0" borderId="73" xfId="0" applyFont="1" applyBorder="1" applyAlignment="1" applyProtection="1">
      <alignment horizontal="center" vertical="top" wrapText="1"/>
      <protection locked="0"/>
    </xf>
    <xf numFmtId="0" fontId="52" fillId="0" borderId="70" xfId="0" applyFont="1" applyBorder="1" applyAlignment="1">
      <alignment horizontal="left" vertical="center" wrapText="1"/>
    </xf>
    <xf numFmtId="0" fontId="52" fillId="0" borderId="68" xfId="0" applyFont="1" applyBorder="1" applyAlignment="1">
      <alignment horizontal="left" vertical="center" wrapText="1"/>
    </xf>
    <xf numFmtId="0" fontId="19" fillId="0" borderId="70" xfId="2" applyFont="1" applyBorder="1" applyAlignment="1">
      <alignment horizontal="left" vertical="center" wrapText="1"/>
    </xf>
    <xf numFmtId="0" fontId="19" fillId="0" borderId="68" xfId="2" applyFont="1" applyBorder="1" applyAlignment="1">
      <alignment horizontal="left" vertical="center" wrapText="1"/>
    </xf>
    <xf numFmtId="0" fontId="18" fillId="0" borderId="58" xfId="0" applyFont="1" applyBorder="1" applyAlignment="1">
      <alignment horizontal="center" vertical="top" wrapText="1"/>
    </xf>
    <xf numFmtId="0" fontId="18" fillId="0" borderId="71" xfId="0" applyFont="1" applyBorder="1" applyAlignment="1">
      <alignment horizontal="center" vertical="top" wrapText="1"/>
    </xf>
    <xf numFmtId="0" fontId="19" fillId="0" borderId="70" xfId="0" applyFont="1" applyBorder="1" applyAlignment="1">
      <alignment horizontal="left" wrapText="1"/>
    </xf>
    <xf numFmtId="0" fontId="19" fillId="0" borderId="68" xfId="0" applyFont="1" applyBorder="1" applyAlignment="1">
      <alignment horizontal="left" wrapText="1"/>
    </xf>
    <xf numFmtId="0" fontId="19" fillId="0" borderId="70" xfId="0" applyFont="1" applyBorder="1" applyAlignment="1">
      <alignment horizontal="left" vertical="top" wrapText="1"/>
    </xf>
    <xf numFmtId="0" fontId="19" fillId="0" borderId="68" xfId="0" applyFont="1" applyBorder="1" applyAlignment="1">
      <alignment horizontal="left" vertical="top" wrapText="1"/>
    </xf>
    <xf numFmtId="0" fontId="18" fillId="0" borderId="17" xfId="0" applyFont="1" applyBorder="1" applyAlignment="1">
      <alignment horizontal="center" vertical="top" wrapText="1"/>
    </xf>
    <xf numFmtId="0" fontId="18" fillId="0" borderId="18" xfId="0" applyFont="1" applyBorder="1" applyAlignment="1">
      <alignment horizontal="center" vertical="top" wrapText="1"/>
    </xf>
    <xf numFmtId="0" fontId="15" fillId="0" borderId="17" xfId="0" applyFont="1" applyBorder="1" applyAlignment="1" applyProtection="1">
      <alignment horizontal="center" vertical="top" wrapText="1"/>
      <protection locked="0"/>
    </xf>
    <xf numFmtId="0" fontId="58" fillId="11" borderId="69" xfId="0" applyFont="1" applyFill="1" applyBorder="1" applyAlignment="1" applyProtection="1">
      <alignment horizontal="center" vertical="top" wrapText="1"/>
      <protection locked="0"/>
    </xf>
    <xf numFmtId="0" fontId="58" fillId="11" borderId="0" xfId="0" applyFont="1" applyFill="1" applyAlignment="1" applyProtection="1">
      <alignment horizontal="center" vertical="top" wrapText="1"/>
      <protection locked="0"/>
    </xf>
    <xf numFmtId="0" fontId="18" fillId="0" borderId="71" xfId="0" applyFont="1" applyBorder="1" applyAlignment="1">
      <alignment horizontal="left" vertical="top" wrapText="1"/>
    </xf>
    <xf numFmtId="0" fontId="0" fillId="0" borderId="59" xfId="0" applyBorder="1" applyAlignment="1">
      <alignment horizontal="left" vertical="top" wrapText="1"/>
    </xf>
    <xf numFmtId="0" fontId="0" fillId="0" borderId="56" xfId="0" applyBorder="1" applyAlignment="1">
      <alignment horizontal="left" vertical="top" wrapText="1"/>
    </xf>
    <xf numFmtId="0" fontId="20" fillId="7" borderId="64" xfId="0" applyFont="1" applyFill="1" applyBorder="1" applyAlignment="1">
      <alignment horizontal="center" vertical="center" wrapText="1"/>
    </xf>
    <xf numFmtId="0" fontId="0" fillId="0" borderId="32" xfId="0" applyBorder="1"/>
    <xf numFmtId="0" fontId="0" fillId="0" borderId="33" xfId="0" applyBorder="1"/>
    <xf numFmtId="0" fontId="20" fillId="7" borderId="19" xfId="0" applyFont="1" applyFill="1" applyBorder="1" applyAlignment="1">
      <alignment horizontal="center" vertical="center" wrapText="1"/>
    </xf>
    <xf numFmtId="0" fontId="0" fillId="0" borderId="66" xfId="0" applyBorder="1"/>
    <xf numFmtId="0" fontId="20" fillId="7" borderId="67" xfId="0" applyFont="1" applyFill="1" applyBorder="1" applyAlignment="1">
      <alignment horizontal="center" vertical="center" wrapText="1"/>
    </xf>
    <xf numFmtId="0" fontId="0" fillId="0" borderId="68" xfId="0" applyBorder="1"/>
    <xf numFmtId="0" fontId="20" fillId="7" borderId="10" xfId="0" applyFont="1" applyFill="1" applyBorder="1" applyAlignment="1">
      <alignment horizontal="left" vertical="center" wrapText="1"/>
    </xf>
    <xf numFmtId="0" fontId="0" fillId="0" borderId="55" xfId="0" applyBorder="1"/>
    <xf numFmtId="0" fontId="20" fillId="7" borderId="67" xfId="0" applyFont="1" applyFill="1" applyBorder="1" applyAlignment="1">
      <alignment vertical="center"/>
    </xf>
    <xf numFmtId="0" fontId="21" fillId="7" borderId="67" xfId="0" applyFont="1" applyFill="1" applyBorder="1" applyAlignment="1">
      <alignment horizontal="center" vertical="center"/>
    </xf>
    <xf numFmtId="0" fontId="28" fillId="7" borderId="21" xfId="0" applyFont="1" applyFill="1" applyBorder="1" applyAlignment="1">
      <alignment horizontal="center" vertical="center" wrapText="1"/>
    </xf>
    <xf numFmtId="0" fontId="0" fillId="0" borderId="34" xfId="0" applyBorder="1"/>
    <xf numFmtId="0" fontId="21" fillId="7" borderId="21" xfId="0" applyFont="1" applyFill="1" applyBorder="1" applyAlignment="1">
      <alignment horizontal="center" vertical="center" wrapText="1"/>
    </xf>
    <xf numFmtId="0" fontId="24" fillId="6" borderId="9" xfId="1" applyFont="1" applyFill="1" applyBorder="1" applyAlignment="1">
      <alignment horizontal="center" vertical="center" wrapText="1"/>
    </xf>
    <xf numFmtId="0" fontId="24" fillId="6" borderId="21" xfId="1" applyFont="1" applyFill="1" applyBorder="1" applyAlignment="1">
      <alignment horizontal="center" vertical="center" wrapText="1"/>
    </xf>
    <xf numFmtId="0" fontId="36" fillId="9" borderId="0" xfId="0" applyFont="1" applyFill="1" applyAlignment="1">
      <alignment vertical="center" wrapText="1"/>
    </xf>
    <xf numFmtId="0" fontId="0" fillId="9" borderId="0" xfId="0" applyFill="1"/>
    <xf numFmtId="0" fontId="44" fillId="9" borderId="0" xfId="0" applyFont="1" applyFill="1" applyAlignment="1">
      <alignment horizontal="left" vertical="center" wrapText="1" indent="1"/>
    </xf>
    <xf numFmtId="0" fontId="38" fillId="9" borderId="0" xfId="0" applyFont="1" applyFill="1" applyAlignment="1">
      <alignment horizontal="left" vertical="center" wrapText="1" indent="1"/>
    </xf>
    <xf numFmtId="0" fontId="43" fillId="9" borderId="0" xfId="0" applyFont="1" applyFill="1" applyAlignment="1">
      <alignment vertical="center" wrapText="1"/>
    </xf>
    <xf numFmtId="0" fontId="35" fillId="9" borderId="0" xfId="0" applyFont="1" applyFill="1" applyAlignment="1">
      <alignment horizontal="left" vertical="center" wrapText="1" indent="1"/>
    </xf>
    <xf numFmtId="0" fontId="31" fillId="9" borderId="0" xfId="0" applyFont="1" applyFill="1" applyAlignment="1">
      <alignment horizontal="left" vertical="center" wrapText="1" indent="1"/>
    </xf>
    <xf numFmtId="0" fontId="34" fillId="9" borderId="0" xfId="0" applyFont="1" applyFill="1" applyAlignment="1">
      <alignment horizontal="left" vertical="center" wrapText="1" indent="1"/>
    </xf>
    <xf numFmtId="0" fontId="29" fillId="9" borderId="0" xfId="0" applyFont="1" applyFill="1" applyAlignment="1">
      <alignment vertical="center" wrapText="1"/>
    </xf>
    <xf numFmtId="0" fontId="37" fillId="9" borderId="0" xfId="0" applyFont="1" applyFill="1" applyAlignment="1">
      <alignment horizontal="center" vertical="center" wrapText="1"/>
    </xf>
    <xf numFmtId="0" fontId="40" fillId="9" borderId="0" xfId="0" applyFont="1" applyFill="1" applyAlignment="1">
      <alignment vertical="center" wrapText="1"/>
    </xf>
    <xf numFmtId="0" fontId="41" fillId="9" borderId="0" xfId="0" applyFont="1" applyFill="1" applyAlignment="1">
      <alignment horizontal="center" vertical="center" wrapText="1"/>
    </xf>
    <xf numFmtId="0" fontId="41" fillId="9" borderId="0" xfId="0" applyFont="1" applyFill="1" applyAlignment="1">
      <alignment horizontal="left" vertical="center" wrapText="1" indent="6"/>
    </xf>
    <xf numFmtId="0" fontId="41" fillId="9" borderId="0" xfId="0" applyFont="1" applyFill="1" applyAlignment="1">
      <alignment horizontal="left" vertical="center" wrapText="1" indent="7"/>
    </xf>
    <xf numFmtId="0" fontId="34" fillId="9" borderId="0" xfId="0" applyFont="1" applyFill="1" applyAlignment="1">
      <alignment horizontal="left" vertical="center" wrapText="1" indent="7"/>
    </xf>
    <xf numFmtId="0" fontId="37" fillId="9" borderId="0" xfId="0" applyFont="1" applyFill="1" applyAlignment="1">
      <alignment horizontal="left" vertical="center" wrapText="1" indent="5"/>
    </xf>
    <xf numFmtId="0" fontId="30" fillId="9" borderId="0" xfId="0" applyFont="1" applyFill="1" applyAlignment="1">
      <alignment horizontal="center" vertical="center" wrapText="1"/>
    </xf>
    <xf numFmtId="0" fontId="33" fillId="9" borderId="0" xfId="0" applyFont="1" applyFill="1" applyAlignment="1">
      <alignment horizontal="left" vertical="center" wrapText="1" indent="1"/>
    </xf>
    <xf numFmtId="0" fontId="34" fillId="9" borderId="0" xfId="0" applyFont="1" applyFill="1" applyAlignment="1">
      <alignment horizontal="left" vertical="center" wrapText="1" indent="4"/>
    </xf>
    <xf numFmtId="0" fontId="34" fillId="9" borderId="0" xfId="0" applyFont="1" applyFill="1" applyAlignment="1">
      <alignment horizontal="center" vertical="center" wrapText="1"/>
    </xf>
    <xf numFmtId="0" fontId="39" fillId="9" borderId="0" xfId="0" applyFont="1" applyFill="1" applyAlignment="1">
      <alignment horizontal="center" vertical="center" wrapText="1"/>
    </xf>
    <xf numFmtId="0" fontId="10" fillId="10" borderId="27" xfId="0" applyFont="1" applyFill="1" applyBorder="1" applyAlignment="1">
      <alignment horizontal="center" vertical="center" wrapText="1"/>
    </xf>
    <xf numFmtId="0" fontId="10" fillId="10" borderId="31" xfId="0" applyFont="1" applyFill="1" applyBorder="1" applyAlignment="1">
      <alignment horizontal="center" vertical="center" wrapText="1"/>
    </xf>
    <xf numFmtId="0" fontId="0" fillId="0" borderId="17" xfId="0" applyBorder="1" applyAlignment="1">
      <alignment horizontal="center" vertical="center"/>
    </xf>
    <xf numFmtId="0" fontId="0" fillId="0" borderId="20" xfId="0" applyBorder="1" applyAlignment="1">
      <alignment horizontal="center" vertical="center"/>
    </xf>
  </cellXfs>
  <cellStyles count="7">
    <cellStyle name="Hyperlink" xfId="6" builtinId="8"/>
    <cellStyle name="Normal" xfId="0" builtinId="0"/>
    <cellStyle name="Normal 2" xfId="1" xr:uid="{00000000-0005-0000-0000-000001000000}"/>
    <cellStyle name="Normal 3" xfId="2" xr:uid="{00000000-0005-0000-0000-000002000000}"/>
    <cellStyle name="Normal 3 2" xfId="5" xr:uid="{00000000-0005-0000-0000-000005000000}"/>
    <cellStyle name="Normal 4" xfId="4" xr:uid="{00000000-0005-0000-0000-000004000000}"/>
    <cellStyle name="Title 2" xfId="3" xr:uid="{00000000-0005-0000-0000-000003000000}"/>
  </cellStyles>
  <dxfs count="12">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patternType="solid">
          <fgColor rgb="FF92D050"/>
          <bgColor rgb="FF92D050"/>
        </patternFill>
      </fill>
    </dxf>
    <dxf>
      <fill>
        <patternFill patternType="solid">
          <fgColor rgb="FFFFC000"/>
          <bgColor rgb="FFFFC000"/>
        </patternFill>
      </fill>
    </dxf>
    <dxf>
      <fill>
        <patternFill patternType="solid">
          <fgColor rgb="FFFF0000"/>
          <bgColor rgb="FFFF0000"/>
        </patternFill>
      </fill>
    </dxf>
    <dxf>
      <fill>
        <patternFill patternType="solid">
          <fgColor rgb="FFC00000"/>
          <bgColor rgb="FFC00000"/>
        </patternFill>
      </fill>
    </dxf>
    <dxf>
      <border>
        <bottom style="thin">
          <color theme="1" tint="0.499984740745262"/>
        </bottom>
      </border>
    </dxf>
    <dxf>
      <border>
        <bottom style="thin">
          <color theme="1" tint="0.499984740745262"/>
        </bottom>
      </border>
    </dxf>
  </dxfs>
  <tableStyles count="1" defaultTableStyle="TableStyleMedium2" defaultPivotStyle="PivotStyleMedium9">
    <tableStyle name="Table Style 1" pivot="0" count="2" xr9:uid="{00000000-0011-0000-FFFF-FFFF00000000}">
      <tableStyleElement type="firstRowStripe" dxfId="11"/>
      <tableStyleElement type="secondRowStripe" dxfId="1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216959</xdr:colOff>
      <xdr:row>22</xdr:row>
      <xdr:rowOff>77260</xdr:rowOff>
    </xdr:from>
    <xdr:to>
      <xdr:col>1</xdr:col>
      <xdr:colOff>5906683</xdr:colOff>
      <xdr:row>46</xdr:row>
      <xdr:rowOff>165089</xdr:rowOff>
    </xdr:to>
    <xdr:pic>
      <xdr:nvPicPr>
        <xdr:cNvPr id="2" name="Picture 1">
          <a:extLst>
            <a:ext uri="{FF2B5EF4-FFF2-40B4-BE49-F238E27FC236}">
              <a16:creationId xmlns:a16="http://schemas.microsoft.com/office/drawing/2014/main" id="{5B07D641-0332-4B64-8626-F2AC06E2FE94}"/>
            </a:ext>
          </a:extLst>
        </xdr:cNvPr>
        <xdr:cNvPicPr>
          <a:picLocks noChangeAspect="1"/>
        </xdr:cNvPicPr>
      </xdr:nvPicPr>
      <xdr:blipFill>
        <a:blip xmlns:r="http://schemas.openxmlformats.org/officeDocument/2006/relationships" r:embed="rId1"/>
        <a:stretch>
          <a:fillRect/>
        </a:stretch>
      </xdr:blipFill>
      <xdr:spPr>
        <a:xfrm>
          <a:off x="216959" y="5305427"/>
          <a:ext cx="6303557" cy="4434404"/>
        </a:xfrm>
        <a:prstGeom prst="rect">
          <a:avLst/>
        </a:prstGeom>
      </xdr:spPr>
    </xdr:pic>
    <xdr:clientData/>
  </xdr:twoCellAnchor>
  <xdr:twoCellAnchor editAs="oneCell">
    <xdr:from>
      <xdr:col>1</xdr:col>
      <xdr:colOff>5697008</xdr:colOff>
      <xdr:row>24</xdr:row>
      <xdr:rowOff>131234</xdr:rowOff>
    </xdr:from>
    <xdr:to>
      <xdr:col>2</xdr:col>
      <xdr:colOff>5133928</xdr:colOff>
      <xdr:row>46</xdr:row>
      <xdr:rowOff>30206</xdr:rowOff>
    </xdr:to>
    <xdr:pic>
      <xdr:nvPicPr>
        <xdr:cNvPr id="3" name="Picture 2">
          <a:extLst>
            <a:ext uri="{FF2B5EF4-FFF2-40B4-BE49-F238E27FC236}">
              <a16:creationId xmlns:a16="http://schemas.microsoft.com/office/drawing/2014/main" id="{8C94AAF1-0FF3-4C45-ADFB-0B53D1E46AF0}"/>
            </a:ext>
          </a:extLst>
        </xdr:cNvPr>
        <xdr:cNvPicPr>
          <a:picLocks noChangeAspect="1"/>
        </xdr:cNvPicPr>
      </xdr:nvPicPr>
      <xdr:blipFill>
        <a:blip xmlns:r="http://schemas.openxmlformats.org/officeDocument/2006/relationships" r:embed="rId2"/>
        <a:stretch>
          <a:fillRect/>
        </a:stretch>
      </xdr:blipFill>
      <xdr:spPr>
        <a:xfrm>
          <a:off x="6310841" y="5698067"/>
          <a:ext cx="8838095" cy="38857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1672735</xdr:colOff>
      <xdr:row>0</xdr:row>
      <xdr:rowOff>0</xdr:rowOff>
    </xdr:from>
    <xdr:to>
      <xdr:col>17</xdr:col>
      <xdr:colOff>1245332</xdr:colOff>
      <xdr:row>14</xdr:row>
      <xdr:rowOff>301625</xdr:rowOff>
    </xdr:to>
    <xdr:pic>
      <xdr:nvPicPr>
        <xdr:cNvPr id="2" name="Picture 1">
          <a:extLst>
            <a:ext uri="{FF2B5EF4-FFF2-40B4-BE49-F238E27FC236}">
              <a16:creationId xmlns:a16="http://schemas.microsoft.com/office/drawing/2014/main" id="{0BAB37B9-4C95-4258-B905-72D7F2F8EBC4}"/>
            </a:ext>
          </a:extLst>
        </xdr:cNvPr>
        <xdr:cNvPicPr>
          <a:picLocks noChangeAspect="1"/>
        </xdr:cNvPicPr>
      </xdr:nvPicPr>
      <xdr:blipFill>
        <a:blip xmlns:r="http://schemas.openxmlformats.org/officeDocument/2006/relationships" r:embed="rId1"/>
        <a:stretch>
          <a:fillRect/>
        </a:stretch>
      </xdr:blipFill>
      <xdr:spPr>
        <a:xfrm>
          <a:off x="11578735" y="0"/>
          <a:ext cx="12050347" cy="3365500"/>
        </a:xfrm>
        <a:prstGeom prst="rect">
          <a:avLst/>
        </a:prstGeom>
      </xdr:spPr>
    </xdr:pic>
    <xdr:clientData/>
  </xdr:twoCellAnchor>
  <xdr:twoCellAnchor editAs="oneCell">
    <xdr:from>
      <xdr:col>0</xdr:col>
      <xdr:colOff>0</xdr:colOff>
      <xdr:row>0</xdr:row>
      <xdr:rowOff>0</xdr:rowOff>
    </xdr:from>
    <xdr:to>
      <xdr:col>8</xdr:col>
      <xdr:colOff>1740519</xdr:colOff>
      <xdr:row>44</xdr:row>
      <xdr:rowOff>44450</xdr:rowOff>
    </xdr:to>
    <xdr:pic>
      <xdr:nvPicPr>
        <xdr:cNvPr id="4" name="Picture 3">
          <a:extLst>
            <a:ext uri="{FF2B5EF4-FFF2-40B4-BE49-F238E27FC236}">
              <a16:creationId xmlns:a16="http://schemas.microsoft.com/office/drawing/2014/main" id="{0BC54DB5-EE33-4B1A-8CD2-7C60409C92A1}"/>
            </a:ext>
          </a:extLst>
        </xdr:cNvPr>
        <xdr:cNvPicPr>
          <a:picLocks noChangeAspect="1"/>
        </xdr:cNvPicPr>
      </xdr:nvPicPr>
      <xdr:blipFill>
        <a:blip xmlns:r="http://schemas.openxmlformats.org/officeDocument/2006/relationships" r:embed="rId2"/>
        <a:stretch>
          <a:fillRect/>
        </a:stretch>
      </xdr:blipFill>
      <xdr:spPr>
        <a:xfrm>
          <a:off x="0" y="0"/>
          <a:ext cx="11646519" cy="8982075"/>
        </a:xfrm>
        <a:prstGeom prst="rect">
          <a:avLst/>
        </a:prstGeom>
      </xdr:spPr>
    </xdr:pic>
    <xdr:clientData/>
  </xdr:twoCellAnchor>
  <xdr:twoCellAnchor editAs="oneCell">
    <xdr:from>
      <xdr:col>9</xdr:col>
      <xdr:colOff>0</xdr:colOff>
      <xdr:row>14</xdr:row>
      <xdr:rowOff>139700</xdr:rowOff>
    </xdr:from>
    <xdr:to>
      <xdr:col>17</xdr:col>
      <xdr:colOff>851962</xdr:colOff>
      <xdr:row>49</xdr:row>
      <xdr:rowOff>142875</xdr:rowOff>
    </xdr:to>
    <xdr:pic>
      <xdr:nvPicPr>
        <xdr:cNvPr id="6" name="Picture 5">
          <a:extLst>
            <a:ext uri="{FF2B5EF4-FFF2-40B4-BE49-F238E27FC236}">
              <a16:creationId xmlns:a16="http://schemas.microsoft.com/office/drawing/2014/main" id="{40B4E3C9-7044-4F5C-B653-1B22AC65F491}"/>
            </a:ext>
          </a:extLst>
        </xdr:cNvPr>
        <xdr:cNvPicPr>
          <a:picLocks noChangeAspect="1"/>
        </xdr:cNvPicPr>
      </xdr:nvPicPr>
      <xdr:blipFill>
        <a:blip xmlns:r="http://schemas.openxmlformats.org/officeDocument/2006/relationships" r:embed="rId3"/>
        <a:stretch>
          <a:fillRect/>
        </a:stretch>
      </xdr:blipFill>
      <xdr:spPr>
        <a:xfrm>
          <a:off x="11874500" y="3203575"/>
          <a:ext cx="11361212" cy="6750050"/>
        </a:xfrm>
        <a:prstGeom prst="rect">
          <a:avLst/>
        </a:prstGeom>
      </xdr:spPr>
    </xdr:pic>
    <xdr:clientData/>
  </xdr:twoCellAnchor>
  <xdr:twoCellAnchor editAs="oneCell">
    <xdr:from>
      <xdr:col>8</xdr:col>
      <xdr:colOff>1597025</xdr:colOff>
      <xdr:row>49</xdr:row>
      <xdr:rowOff>101600</xdr:rowOff>
    </xdr:from>
    <xdr:to>
      <xdr:col>17</xdr:col>
      <xdr:colOff>962094</xdr:colOff>
      <xdr:row>94</xdr:row>
      <xdr:rowOff>127000</xdr:rowOff>
    </xdr:to>
    <xdr:pic>
      <xdr:nvPicPr>
        <xdr:cNvPr id="8" name="Picture 7">
          <a:extLst>
            <a:ext uri="{FF2B5EF4-FFF2-40B4-BE49-F238E27FC236}">
              <a16:creationId xmlns:a16="http://schemas.microsoft.com/office/drawing/2014/main" id="{8E834B8F-41CC-4109-BCA8-7CC827B632BF}"/>
            </a:ext>
          </a:extLst>
        </xdr:cNvPr>
        <xdr:cNvPicPr>
          <a:picLocks noChangeAspect="1"/>
        </xdr:cNvPicPr>
      </xdr:nvPicPr>
      <xdr:blipFill>
        <a:blip xmlns:r="http://schemas.openxmlformats.org/officeDocument/2006/relationships" r:embed="rId4"/>
        <a:stretch>
          <a:fillRect/>
        </a:stretch>
      </xdr:blipFill>
      <xdr:spPr>
        <a:xfrm>
          <a:off x="11503025" y="9912350"/>
          <a:ext cx="11842819" cy="78835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mmotus%20Consulting\HealthShareNSW\Critical%20Risk\Template%20docs\Workplace%20Risk%20Assessment%20and%20Control%20Tool%20(WRA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is-ess-2012\users\j.bryant\Desktop\Workshop_Leadership%20Team\Sept%202016\Mitchell%20Services%20Significant%20Risk%20Register-V9_Sept%20201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sandrews\Downloads\WHSMP02-FOR-01-Hazard%20Identification%20Risk%20Assessment%20and%20Control%20Tool%20-%20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Assessment"/>
      <sheetName val="Action Plan"/>
      <sheetName val="Information"/>
      <sheetName val="Dropdown codes"/>
      <sheetName val="Review Record"/>
      <sheetName val="Matrix"/>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page"/>
      <sheetName val="Business Risk"/>
      <sheetName val="HSEQ Risk"/>
      <sheetName val="HSEQ Risk Map"/>
      <sheetName val="Action Plan"/>
      <sheetName val="Review Record"/>
      <sheetName val="Information"/>
      <sheetName val="Dropdown codes"/>
      <sheetName val="Matrix"/>
      <sheetName val=" Business Risk Map"/>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Name val=" 2. Cover Page"/>
      <sheetName val="3. Assessment"/>
      <sheetName val="4. Action Plan (Addit. Cont)"/>
      <sheetName val="5. Review Record"/>
      <sheetName val="6. Matrix"/>
      <sheetName val="7. Hazard Categories"/>
      <sheetName val="8. Consultation Log"/>
      <sheetName val="Dropdown co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cu.edu.au/staff/hr-services/workplace-health-and-safety/whs-management-system/supporting-systems/risk-management/" TargetMode="External"/><Relationship Id="rId2" Type="http://schemas.openxmlformats.org/officeDocument/2006/relationships/hyperlink" Target="https://www.scu.edu.au/staff/hr-services/workplace-health-and-safety/whs-management-system/" TargetMode="External"/><Relationship Id="rId1" Type="http://schemas.openxmlformats.org/officeDocument/2006/relationships/hyperlink" Target="https://www.scu.edu.au/staff/hr-services/workplace-health-and-safety/critical-risk/"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8" Type="http://schemas.openxmlformats.org/officeDocument/2006/relationships/hyperlink" Target="https://policies.scu.edu.au/document/view-current.php?id=520" TargetMode="External"/><Relationship Id="rId3" Type="http://schemas.openxmlformats.org/officeDocument/2006/relationships/hyperlink" Target="https://www.scu.edu.au/media/scu-dep/staff/hr-services/whamps/SCU-Boating-Procedures.pdf" TargetMode="External"/><Relationship Id="rId7" Type="http://schemas.openxmlformats.org/officeDocument/2006/relationships/hyperlink" Target="https://www.amsa.gov.au/" TargetMode="External"/><Relationship Id="rId2" Type="http://schemas.openxmlformats.org/officeDocument/2006/relationships/hyperlink" Target="https://www.scu.edu.au/staff/hr-services/workplace-health-and-safety/whs-management-system/high-risk-procedures/" TargetMode="External"/><Relationship Id="rId1" Type="http://schemas.openxmlformats.org/officeDocument/2006/relationships/hyperlink" Target="https://www.scu.edu.au/staff/hr-services/workplace-health-and-safety/critical-risk/" TargetMode="External"/><Relationship Id="rId6" Type="http://schemas.openxmlformats.org/officeDocument/2006/relationships/hyperlink" Target="https://www.legislation.qld.gov.au/view/html/inforce/current/sl-2011-0240" TargetMode="External"/><Relationship Id="rId5" Type="http://schemas.openxmlformats.org/officeDocument/2006/relationships/hyperlink" Target="https://legislation.nsw.gov.au/view/html/inforce/current/sl-2025-0440" TargetMode="External"/><Relationship Id="rId4" Type="http://schemas.openxmlformats.org/officeDocument/2006/relationships/hyperlink" Target="https://www.scu.edu.au/media/scu-dep/staff/hr-services/whamps/SCU-Operations-Manual.pdf" TargetMode="External"/><Relationship Id="rId9" Type="http://schemas.openxmlformats.org/officeDocument/2006/relationships/hyperlink" Target="https://policies.scu.edu.au/document/view-current.php?id=49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5A7E92"/>
    <pageSetUpPr fitToPage="1"/>
  </sheetPr>
  <dimension ref="B1:D41"/>
  <sheetViews>
    <sheetView showGridLines="0" zoomScale="81" zoomScaleNormal="81" workbookViewId="0">
      <selection activeCell="B18" sqref="B18"/>
    </sheetView>
  </sheetViews>
  <sheetFormatPr defaultRowHeight="14.5"/>
  <cols>
    <col min="2" max="2" width="134.54296875" customWidth="1"/>
    <col min="3" max="3" width="82.81640625" customWidth="1"/>
    <col min="4" max="4" width="25.54296875" customWidth="1"/>
  </cols>
  <sheetData>
    <row r="1" spans="2:4" ht="15" customHeight="1" thickBot="1"/>
    <row r="2" spans="2:4" ht="15" customHeight="1" thickBot="1">
      <c r="B2" s="139" t="s">
        <v>0</v>
      </c>
      <c r="C2" s="139" t="s">
        <v>1</v>
      </c>
      <c r="D2" s="32"/>
    </row>
    <row r="3" spans="2:4" ht="15" customHeight="1" thickBot="1">
      <c r="B3" s="140"/>
      <c r="C3" s="140"/>
    </row>
    <row r="4" spans="2:4" ht="31" customHeight="1">
      <c r="B4" s="61" t="s">
        <v>2</v>
      </c>
      <c r="C4" s="62" t="s">
        <v>3</v>
      </c>
    </row>
    <row r="5" spans="2:4" ht="32.15" customHeight="1">
      <c r="B5" s="61" t="s">
        <v>4</v>
      </c>
      <c r="C5" s="62" t="s">
        <v>5</v>
      </c>
    </row>
    <row r="6" spans="2:4" ht="43.5" customHeight="1" thickBot="1">
      <c r="B6" s="61" t="s">
        <v>6</v>
      </c>
      <c r="C6" s="62" t="s">
        <v>7</v>
      </c>
    </row>
    <row r="7" spans="2:4">
      <c r="B7" s="31" t="s">
        <v>8</v>
      </c>
    </row>
    <row r="8" spans="2:4">
      <c r="B8" s="29" t="s">
        <v>9</v>
      </c>
    </row>
    <row r="9" spans="2:4" ht="28.5">
      <c r="B9" s="38" t="s">
        <v>10</v>
      </c>
    </row>
    <row r="10" spans="2:4" ht="28.5">
      <c r="B10" s="38" t="s">
        <v>11</v>
      </c>
    </row>
    <row r="11" spans="2:4">
      <c r="B11" s="60" t="s">
        <v>12</v>
      </c>
    </row>
    <row r="12" spans="2:4">
      <c r="B12" s="29" t="s">
        <v>13</v>
      </c>
    </row>
    <row r="13" spans="2:4">
      <c r="B13" s="29" t="s">
        <v>14</v>
      </c>
    </row>
    <row r="14" spans="2:4">
      <c r="B14" s="29"/>
    </row>
    <row r="15" spans="2:4">
      <c r="B15" s="29"/>
    </row>
    <row r="16" spans="2:4">
      <c r="B16" s="29"/>
    </row>
    <row r="17" spans="2:3" ht="28.5" customHeight="1">
      <c r="B17" s="38"/>
    </row>
    <row r="18" spans="2:3" ht="15" thickBot="1">
      <c r="B18" s="30"/>
    </row>
    <row r="20" spans="2:3">
      <c r="B20" s="3"/>
    </row>
    <row r="21" spans="2:3" ht="15" customHeight="1">
      <c r="B21" s="141" t="s">
        <v>15</v>
      </c>
      <c r="C21" s="142"/>
    </row>
    <row r="22" spans="2:3">
      <c r="B22" s="141"/>
      <c r="C22" s="142"/>
    </row>
    <row r="32" spans="2:3" ht="15" customHeight="1"/>
    <row r="35" spans="2:2" ht="15.75" customHeight="1"/>
    <row r="41" spans="2:2">
      <c r="B41" s="3"/>
    </row>
  </sheetData>
  <mergeCells count="3">
    <mergeCell ref="C2:C3"/>
    <mergeCell ref="B21:C22"/>
    <mergeCell ref="B2:B3"/>
  </mergeCells>
  <hyperlinks>
    <hyperlink ref="C4" r:id="rId1" xr:uid="{7BC1020C-A22C-452E-BE23-6018D262624A}"/>
    <hyperlink ref="C5" r:id="rId2" xr:uid="{0B9A9A4A-53CF-4C45-A2A5-9AC755E60830}"/>
    <hyperlink ref="C6" r:id="rId3" xr:uid="{081AAF7A-49DA-4E84-AF86-30FD35A745E3}"/>
  </hyperlinks>
  <printOptions horizontalCentered="1"/>
  <pageMargins left="0.23622047244094491" right="0.23622047244094491" top="0.74803149606299213" bottom="0.74803149606299213" header="0.31496062992125978" footer="0.31496062992125978"/>
  <pageSetup paperSize="9" scale="59" orientation="landscape" r:id="rId4"/>
  <headerFooter>
    <oddFooter>&amp;LOIR Workplace Risk Assessment and Control (WRAC)</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F2:L26"/>
  <sheetViews>
    <sheetView workbookViewId="0">
      <selection activeCell="H11" sqref="H11"/>
    </sheetView>
  </sheetViews>
  <sheetFormatPr defaultRowHeight="14.5"/>
  <cols>
    <col min="5" max="5" width="8.453125" customWidth="1"/>
    <col min="6" max="6" width="4.54296875" hidden="1" customWidth="1"/>
    <col min="7" max="7" width="33.81640625" customWidth="1"/>
    <col min="8" max="8" width="27" customWidth="1"/>
    <col min="9" max="9" width="24.1796875" customWidth="1"/>
    <col min="10" max="10" width="19" customWidth="1"/>
    <col min="11" max="11" width="32" customWidth="1"/>
    <col min="12" max="12" width="20.7265625" customWidth="1"/>
  </cols>
  <sheetData>
    <row r="2" spans="7:12" ht="20.149999999999999" customHeight="1">
      <c r="G2" s="12" t="s">
        <v>53</v>
      </c>
      <c r="H2" s="12" t="s">
        <v>172</v>
      </c>
      <c r="I2" s="12" t="s">
        <v>173</v>
      </c>
      <c r="J2" s="12" t="s">
        <v>53</v>
      </c>
      <c r="K2" s="12" t="s">
        <v>174</v>
      </c>
      <c r="L2" s="10" t="s">
        <v>175</v>
      </c>
    </row>
    <row r="3" spans="7:12" ht="20.149999999999999" customHeight="1">
      <c r="G3" s="12" t="s">
        <v>57</v>
      </c>
      <c r="H3" s="12" t="s">
        <v>176</v>
      </c>
      <c r="I3" s="12" t="s">
        <v>173</v>
      </c>
      <c r="J3" s="12" t="s">
        <v>57</v>
      </c>
      <c r="K3" s="12" t="s">
        <v>174</v>
      </c>
      <c r="L3" s="10" t="s">
        <v>177</v>
      </c>
    </row>
    <row r="4" spans="7:12" ht="20.149999999999999" customHeight="1">
      <c r="G4" s="12" t="s">
        <v>178</v>
      </c>
      <c r="H4" s="12" t="s">
        <v>52</v>
      </c>
      <c r="I4" s="12" t="s">
        <v>173</v>
      </c>
      <c r="J4" s="12" t="s">
        <v>178</v>
      </c>
      <c r="K4" s="12" t="s">
        <v>174</v>
      </c>
      <c r="L4" s="10" t="s">
        <v>179</v>
      </c>
    </row>
    <row r="5" spans="7:12" ht="20.149999999999999" customHeight="1">
      <c r="G5" s="12" t="s">
        <v>180</v>
      </c>
      <c r="H5" s="12" t="s">
        <v>78</v>
      </c>
      <c r="I5" s="12" t="s">
        <v>173</v>
      </c>
      <c r="J5" s="12" t="s">
        <v>180</v>
      </c>
      <c r="K5" s="12" t="s">
        <v>174</v>
      </c>
      <c r="L5" s="10" t="s">
        <v>181</v>
      </c>
    </row>
    <row r="6" spans="7:12" ht="20.149999999999999" customHeight="1">
      <c r="G6" s="12" t="s">
        <v>182</v>
      </c>
      <c r="H6" s="12" t="s">
        <v>67</v>
      </c>
      <c r="I6" s="12" t="s">
        <v>173</v>
      </c>
      <c r="J6" s="12" t="s">
        <v>183</v>
      </c>
      <c r="K6" s="12" t="s">
        <v>52</v>
      </c>
      <c r="L6" s="47" t="s">
        <v>184</v>
      </c>
    </row>
    <row r="7" spans="7:12" ht="20.149999999999999" customHeight="1">
      <c r="G7" s="7"/>
      <c r="H7" s="7"/>
      <c r="I7" s="12" t="s">
        <v>185</v>
      </c>
      <c r="J7" s="12" t="s">
        <v>53</v>
      </c>
      <c r="K7" s="12" t="s">
        <v>174</v>
      </c>
      <c r="L7" s="8" t="s">
        <v>177</v>
      </c>
    </row>
    <row r="8" spans="7:12" ht="20.149999999999999" customHeight="1">
      <c r="G8" s="7"/>
      <c r="H8" s="7"/>
      <c r="I8" s="12" t="s">
        <v>185</v>
      </c>
      <c r="J8" s="12" t="s">
        <v>57</v>
      </c>
      <c r="K8" s="12" t="s">
        <v>174</v>
      </c>
      <c r="L8" s="8" t="s">
        <v>181</v>
      </c>
    </row>
    <row r="9" spans="7:12" ht="20.149999999999999" customHeight="1">
      <c r="G9" s="7"/>
      <c r="H9" s="7"/>
      <c r="I9" s="12" t="s">
        <v>185</v>
      </c>
      <c r="J9" s="12" t="s">
        <v>178</v>
      </c>
      <c r="K9" s="12" t="s">
        <v>52</v>
      </c>
      <c r="L9" s="47" t="s">
        <v>186</v>
      </c>
    </row>
    <row r="10" spans="7:12" ht="20.149999999999999" customHeight="1">
      <c r="G10" s="7"/>
      <c r="H10" s="7"/>
      <c r="I10" s="12" t="s">
        <v>185</v>
      </c>
      <c r="J10" s="12" t="s">
        <v>180</v>
      </c>
      <c r="K10" s="12" t="s">
        <v>52</v>
      </c>
      <c r="L10" s="47" t="s">
        <v>187</v>
      </c>
    </row>
    <row r="11" spans="7:12" ht="20.149999999999999" customHeight="1">
      <c r="G11" s="7"/>
      <c r="H11" s="7"/>
      <c r="I11" s="12" t="s">
        <v>185</v>
      </c>
      <c r="J11" s="12" t="s">
        <v>183</v>
      </c>
      <c r="K11" s="12" t="s">
        <v>52</v>
      </c>
      <c r="L11" s="47" t="s">
        <v>188</v>
      </c>
    </row>
    <row r="12" spans="7:12" ht="20.149999999999999" customHeight="1">
      <c r="G12" s="7"/>
      <c r="H12" s="7"/>
      <c r="I12" s="12" t="s">
        <v>189</v>
      </c>
      <c r="J12" s="12" t="s">
        <v>53</v>
      </c>
      <c r="K12" s="12" t="s">
        <v>174</v>
      </c>
      <c r="L12" s="8" t="s">
        <v>179</v>
      </c>
    </row>
    <row r="13" spans="7:12" ht="20.149999999999999" customHeight="1">
      <c r="G13" s="7"/>
      <c r="H13" s="7"/>
      <c r="I13" s="12" t="s">
        <v>189</v>
      </c>
      <c r="J13" s="12" t="s">
        <v>57</v>
      </c>
      <c r="K13" s="12" t="s">
        <v>52</v>
      </c>
      <c r="L13" s="47" t="s">
        <v>186</v>
      </c>
    </row>
    <row r="14" spans="7:12" ht="20.149999999999999" customHeight="1">
      <c r="G14" s="7"/>
      <c r="H14" s="7"/>
      <c r="I14" s="12" t="s">
        <v>189</v>
      </c>
      <c r="J14" s="12" t="s">
        <v>178</v>
      </c>
      <c r="K14" s="12" t="s">
        <v>52</v>
      </c>
      <c r="L14" s="47" t="s">
        <v>190</v>
      </c>
    </row>
    <row r="15" spans="7:12" ht="20.149999999999999" customHeight="1">
      <c r="G15" s="7"/>
      <c r="H15" s="7"/>
      <c r="I15" s="12" t="s">
        <v>189</v>
      </c>
      <c r="J15" s="12" t="s">
        <v>180</v>
      </c>
      <c r="K15" s="12" t="s">
        <v>191</v>
      </c>
      <c r="L15" s="9" t="s">
        <v>192</v>
      </c>
    </row>
    <row r="16" spans="7:12" ht="20.149999999999999" customHeight="1">
      <c r="G16" s="7"/>
      <c r="H16" s="7"/>
      <c r="I16" s="12" t="s">
        <v>189</v>
      </c>
      <c r="J16" s="12" t="s">
        <v>183</v>
      </c>
      <c r="K16" s="12" t="s">
        <v>191</v>
      </c>
      <c r="L16" s="9" t="s">
        <v>193</v>
      </c>
    </row>
    <row r="17" spans="7:12" ht="20.149999999999999" customHeight="1">
      <c r="G17" s="7"/>
      <c r="H17" s="7"/>
      <c r="I17" s="12" t="s">
        <v>78</v>
      </c>
      <c r="J17" s="12" t="s">
        <v>53</v>
      </c>
      <c r="K17" s="12" t="s">
        <v>174</v>
      </c>
      <c r="L17" s="8" t="s">
        <v>181</v>
      </c>
    </row>
    <row r="18" spans="7:12" ht="20.149999999999999" customHeight="1">
      <c r="G18" s="7"/>
      <c r="H18" s="7"/>
      <c r="I18" s="12" t="s">
        <v>78</v>
      </c>
      <c r="J18" s="12" t="s">
        <v>57</v>
      </c>
      <c r="K18" s="12" t="s">
        <v>52</v>
      </c>
      <c r="L18" s="47" t="s">
        <v>187</v>
      </c>
    </row>
    <row r="19" spans="7:12" ht="20.149999999999999" customHeight="1">
      <c r="G19" s="7"/>
      <c r="H19" s="7"/>
      <c r="I19" s="12" t="s">
        <v>78</v>
      </c>
      <c r="J19" s="12" t="s">
        <v>178</v>
      </c>
      <c r="K19" s="12" t="s">
        <v>191</v>
      </c>
      <c r="L19" s="9" t="s">
        <v>192</v>
      </c>
    </row>
    <row r="20" spans="7:12" ht="20.149999999999999" customHeight="1">
      <c r="G20" s="7"/>
      <c r="H20" s="7"/>
      <c r="I20" s="12" t="s">
        <v>78</v>
      </c>
      <c r="J20" s="12" t="s">
        <v>180</v>
      </c>
      <c r="K20" s="12" t="s">
        <v>191</v>
      </c>
      <c r="L20" s="9" t="s">
        <v>194</v>
      </c>
    </row>
    <row r="21" spans="7:12" ht="20.149999999999999" customHeight="1">
      <c r="G21" s="7"/>
      <c r="H21" s="7"/>
      <c r="I21" s="12" t="s">
        <v>78</v>
      </c>
      <c r="J21" s="12" t="s">
        <v>183</v>
      </c>
      <c r="K21" s="12" t="s">
        <v>195</v>
      </c>
      <c r="L21" s="48" t="s">
        <v>196</v>
      </c>
    </row>
    <row r="22" spans="7:12" ht="20.149999999999999" customHeight="1">
      <c r="G22" s="7"/>
      <c r="H22" s="7"/>
      <c r="I22" s="12" t="s">
        <v>67</v>
      </c>
      <c r="J22" s="12" t="s">
        <v>53</v>
      </c>
      <c r="K22" s="12" t="s">
        <v>52</v>
      </c>
      <c r="L22" s="47" t="s">
        <v>184</v>
      </c>
    </row>
    <row r="23" spans="7:12" ht="20.149999999999999" customHeight="1">
      <c r="G23" s="7"/>
      <c r="H23" s="7"/>
      <c r="I23" s="12" t="s">
        <v>67</v>
      </c>
      <c r="J23" s="12" t="s">
        <v>57</v>
      </c>
      <c r="K23" s="12" t="s">
        <v>52</v>
      </c>
      <c r="L23" s="47" t="s">
        <v>188</v>
      </c>
    </row>
    <row r="24" spans="7:12" ht="20.149999999999999" customHeight="1">
      <c r="G24" s="7"/>
      <c r="H24" s="7"/>
      <c r="I24" s="12" t="s">
        <v>67</v>
      </c>
      <c r="J24" s="12" t="s">
        <v>178</v>
      </c>
      <c r="K24" s="12" t="s">
        <v>191</v>
      </c>
      <c r="L24" s="9" t="s">
        <v>193</v>
      </c>
    </row>
    <row r="25" spans="7:12" ht="20.149999999999999" customHeight="1">
      <c r="G25" s="7"/>
      <c r="H25" s="7"/>
      <c r="I25" s="12" t="s">
        <v>67</v>
      </c>
      <c r="J25" s="12" t="s">
        <v>180</v>
      </c>
      <c r="K25" s="12" t="s">
        <v>195</v>
      </c>
      <c r="L25" s="48" t="s">
        <v>196</v>
      </c>
    </row>
    <row r="26" spans="7:12" ht="20.149999999999999" customHeight="1">
      <c r="G26" s="7"/>
      <c r="H26" s="7"/>
      <c r="I26" s="12" t="s">
        <v>67</v>
      </c>
      <c r="J26" s="12" t="s">
        <v>183</v>
      </c>
      <c r="K26" s="12" t="s">
        <v>195</v>
      </c>
      <c r="L26" s="48" t="s">
        <v>197</v>
      </c>
    </row>
  </sheetData>
  <conditionalFormatting sqref="L2:L27">
    <cfRule type="cellIs" dxfId="5" priority="11" stopIfTrue="1" operator="equal">
      <formula>$I$8</formula>
    </cfRule>
  </conditionalFormatting>
  <conditionalFormatting sqref="L7">
    <cfRule type="cellIs" dxfId="4" priority="6" stopIfTrue="1" operator="equal">
      <formula>$I$13</formula>
    </cfRule>
  </conditionalFormatting>
  <conditionalFormatting sqref="L9:L11">
    <cfRule type="cellIs" dxfId="3" priority="5" stopIfTrue="1" operator="equal">
      <formula>$I$8</formula>
    </cfRule>
  </conditionalFormatting>
  <conditionalFormatting sqref="L13:L14">
    <cfRule type="cellIs" dxfId="2" priority="4" stopIfTrue="1" operator="equal">
      <formula>$I$8</formula>
    </cfRule>
  </conditionalFormatting>
  <conditionalFormatting sqref="L18">
    <cfRule type="cellIs" dxfId="1" priority="3" stopIfTrue="1" operator="equal">
      <formula>$I$8</formula>
    </cfRule>
  </conditionalFormatting>
  <conditionalFormatting sqref="L22:L23">
    <cfRule type="cellIs" dxfId="0" priority="2" stopIfTrue="1" operator="equal">
      <formula>$I$8</formula>
    </cfRule>
  </conditionalFormatting>
  <dataValidations count="1">
    <dataValidation type="textLength" allowBlank="1" showInputMessage="1" showErrorMessage="1" sqref="G13:H13" xr:uid="{00000000-0002-0000-0300-000000000000}">
      <formula1>G13</formula1>
      <formula2>#REF!</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pageSetUpPr fitToPage="1"/>
  </sheetPr>
  <dimension ref="B1:H23"/>
  <sheetViews>
    <sheetView topLeftCell="A8" zoomScale="85" zoomScaleNormal="85" workbookViewId="0">
      <selection activeCell="B12" sqref="B12:C12"/>
    </sheetView>
  </sheetViews>
  <sheetFormatPr defaultRowHeight="14.5"/>
  <cols>
    <col min="2" max="2" width="26.7265625" customWidth="1"/>
    <col min="3" max="3" width="62.1796875" customWidth="1"/>
    <col min="4" max="4" width="26.7265625" customWidth="1"/>
    <col min="5" max="5" width="69" customWidth="1"/>
  </cols>
  <sheetData>
    <row r="1" spans="2:8" ht="15" customHeight="1" thickBot="1"/>
    <row r="2" spans="2:8" ht="45" customHeight="1">
      <c r="B2" s="34"/>
      <c r="C2" s="168" t="s">
        <v>16</v>
      </c>
      <c r="D2" s="169"/>
      <c r="E2" s="170"/>
    </row>
    <row r="3" spans="2:8" s="3" customFormat="1" ht="33" customHeight="1" thickBot="1">
      <c r="B3" s="33"/>
      <c r="C3" s="165" t="s">
        <v>17</v>
      </c>
      <c r="D3" s="166"/>
      <c r="E3" s="167"/>
    </row>
    <row r="4" spans="2:8" s="3" customFormat="1" ht="30" customHeight="1">
      <c r="B4" s="35" t="s">
        <v>18</v>
      </c>
      <c r="C4" s="162" t="s">
        <v>19</v>
      </c>
      <c r="D4" s="163"/>
      <c r="E4" s="164"/>
    </row>
    <row r="5" spans="2:8" s="3" customFormat="1" ht="30" customHeight="1">
      <c r="B5" s="36" t="s">
        <v>20</v>
      </c>
      <c r="C5" s="1">
        <v>46042</v>
      </c>
      <c r="D5" s="37" t="s">
        <v>21</v>
      </c>
      <c r="E5" s="28" t="s">
        <v>22</v>
      </c>
    </row>
    <row r="6" spans="2:8" s="4" customFormat="1" ht="30" customHeight="1">
      <c r="B6" s="36" t="s">
        <v>23</v>
      </c>
      <c r="C6" s="2" t="s">
        <v>24</v>
      </c>
      <c r="D6" s="37" t="s">
        <v>25</v>
      </c>
      <c r="E6" s="28" t="s">
        <v>26</v>
      </c>
    </row>
    <row r="7" spans="2:8" s="4" customFormat="1" ht="22.5" customHeight="1">
      <c r="B7" s="153" t="s">
        <v>27</v>
      </c>
      <c r="C7" s="154"/>
      <c r="D7" s="154"/>
      <c r="E7" s="155"/>
    </row>
    <row r="8" spans="2:8" s="4" customFormat="1" ht="159" customHeight="1">
      <c r="B8" s="156" t="s">
        <v>28</v>
      </c>
      <c r="C8" s="157"/>
      <c r="D8" s="157"/>
      <c r="E8" s="158"/>
      <c r="H8" s="5"/>
    </row>
    <row r="9" spans="2:8" s="4" customFormat="1" ht="22.5" customHeight="1">
      <c r="B9" s="171"/>
      <c r="C9" s="160"/>
      <c r="D9" s="160"/>
      <c r="E9" s="161"/>
    </row>
    <row r="10" spans="2:8" s="4" customFormat="1" ht="22.5" customHeight="1" thickBot="1">
      <c r="B10" s="176" t="s">
        <v>29</v>
      </c>
      <c r="C10" s="177"/>
      <c r="D10" s="174" t="s">
        <v>30</v>
      </c>
      <c r="E10" s="175"/>
    </row>
    <row r="11" spans="2:8" s="4" customFormat="1" ht="22.5" customHeight="1">
      <c r="B11" s="178" t="s">
        <v>24</v>
      </c>
      <c r="C11" s="179"/>
      <c r="D11" s="151" t="s">
        <v>31</v>
      </c>
      <c r="E11" s="152"/>
    </row>
    <row r="12" spans="2:8" s="4" customFormat="1" ht="22.5" customHeight="1">
      <c r="B12" s="143" t="s">
        <v>26</v>
      </c>
      <c r="C12" s="144"/>
      <c r="D12" s="145" t="s">
        <v>32</v>
      </c>
      <c r="E12" s="146"/>
    </row>
    <row r="13" spans="2:8" s="4" customFormat="1" ht="22.5" customHeight="1">
      <c r="B13" s="143" t="s">
        <v>33</v>
      </c>
      <c r="C13" s="144"/>
      <c r="D13" s="145" t="s">
        <v>34</v>
      </c>
      <c r="E13" s="146"/>
    </row>
    <row r="14" spans="2:8" s="4" customFormat="1" ht="22.5" customHeight="1">
      <c r="B14" s="172" t="s">
        <v>35</v>
      </c>
      <c r="C14" s="173"/>
      <c r="D14" s="145" t="s">
        <v>34</v>
      </c>
      <c r="E14" s="146"/>
    </row>
    <row r="15" spans="2:8" s="4" customFormat="1" ht="22.5" customHeight="1">
      <c r="B15" s="143"/>
      <c r="C15" s="144"/>
      <c r="D15" s="145"/>
      <c r="E15" s="146"/>
    </row>
    <row r="16" spans="2:8" s="4" customFormat="1" ht="22.5" customHeight="1">
      <c r="B16" s="143"/>
      <c r="C16" s="144"/>
      <c r="D16" s="145"/>
      <c r="E16" s="146"/>
    </row>
    <row r="17" spans="2:5" s="4" customFormat="1" ht="22.5" customHeight="1">
      <c r="B17" s="143"/>
      <c r="C17" s="144"/>
      <c r="D17" s="145"/>
      <c r="E17" s="146"/>
    </row>
    <row r="18" spans="2:5" s="4" customFormat="1" ht="22.5" customHeight="1">
      <c r="B18" s="143"/>
      <c r="C18" s="144"/>
      <c r="D18" s="145"/>
      <c r="E18" s="146"/>
    </row>
    <row r="19" spans="2:5" s="4" customFormat="1" ht="22.5" customHeight="1" thickBot="1">
      <c r="B19" s="147"/>
      <c r="C19" s="148"/>
      <c r="D19" s="149"/>
      <c r="E19" s="150"/>
    </row>
    <row r="20" spans="2:5" ht="15" customHeight="1" thickBot="1"/>
    <row r="21" spans="2:5" ht="37.5" customHeight="1">
      <c r="B21" s="159" t="s">
        <v>36</v>
      </c>
      <c r="C21" s="160"/>
      <c r="D21" s="160"/>
      <c r="E21" s="161"/>
    </row>
    <row r="22" spans="2:5" ht="30" customHeight="1">
      <c r="B22" s="39" t="s">
        <v>37</v>
      </c>
      <c r="C22" s="24"/>
      <c r="D22" s="41" t="s">
        <v>38</v>
      </c>
      <c r="E22" s="25"/>
    </row>
    <row r="23" spans="2:5" ht="30" customHeight="1">
      <c r="B23" s="40" t="s">
        <v>39</v>
      </c>
      <c r="C23" s="26"/>
      <c r="D23" s="42" t="s">
        <v>20</v>
      </c>
      <c r="E23" s="27"/>
    </row>
  </sheetData>
  <mergeCells count="27">
    <mergeCell ref="B21:E21"/>
    <mergeCell ref="C4:E4"/>
    <mergeCell ref="C3:E3"/>
    <mergeCell ref="C2:E2"/>
    <mergeCell ref="B9:E9"/>
    <mergeCell ref="B16:C16"/>
    <mergeCell ref="B14:C14"/>
    <mergeCell ref="B15:C15"/>
    <mergeCell ref="D14:E14"/>
    <mergeCell ref="D15:E15"/>
    <mergeCell ref="D16:E16"/>
    <mergeCell ref="D10:E10"/>
    <mergeCell ref="B10:C10"/>
    <mergeCell ref="B11:C11"/>
    <mergeCell ref="B12:C12"/>
    <mergeCell ref="B13:C13"/>
    <mergeCell ref="D11:E11"/>
    <mergeCell ref="D12:E12"/>
    <mergeCell ref="D13:E13"/>
    <mergeCell ref="B7:E7"/>
    <mergeCell ref="B8:E8"/>
    <mergeCell ref="B17:C17"/>
    <mergeCell ref="D17:E17"/>
    <mergeCell ref="B18:C18"/>
    <mergeCell ref="D18:E18"/>
    <mergeCell ref="B19:C19"/>
    <mergeCell ref="D19:E19"/>
  </mergeCells>
  <printOptions horizontalCentered="1"/>
  <pageMargins left="0.23622047244094491" right="0.23622047244094491" top="0.74803149606299213" bottom="0.74803149606299213" header="0.31496062992125978" footer="0.31496062992125978"/>
  <pageSetup paperSize="9" scale="77" orientation="landscape" r:id="rId1"/>
  <headerFooter>
    <oddFooter>&amp;LOIR Worplace Risk Assessment and Control (WRAC)</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4F091-A491-4A84-BF69-AB9B8CB9E347}">
  <sheetPr>
    <tabColor rgb="FF00B0F0"/>
    <pageSetUpPr fitToPage="1"/>
  </sheetPr>
  <dimension ref="A1:G28"/>
  <sheetViews>
    <sheetView zoomScale="90" zoomScaleNormal="90" workbookViewId="0">
      <pane xSplit="1" ySplit="3" topLeftCell="B4" activePane="bottomRight" state="frozen"/>
      <selection pane="topRight" activeCell="C1" sqref="C1"/>
      <selection pane="bottomLeft" activeCell="A4" sqref="A4"/>
      <selection pane="bottomRight" activeCell="A17" sqref="A17"/>
    </sheetView>
  </sheetViews>
  <sheetFormatPr defaultColWidth="9.26953125" defaultRowHeight="14.5"/>
  <cols>
    <col min="1" max="1" width="8.7265625" style="107" customWidth="1"/>
    <col min="2" max="2" width="26.26953125" style="66" customWidth="1"/>
    <col min="3" max="3" width="34" style="72" customWidth="1"/>
    <col min="4" max="4" width="134.1796875" style="72" customWidth="1"/>
    <col min="5" max="5" width="13" style="66" customWidth="1"/>
    <col min="6" max="6" width="13.453125" style="66" customWidth="1"/>
    <col min="7" max="7" width="12" style="66" customWidth="1"/>
    <col min="8" max="16384" width="9.26953125" style="66"/>
  </cols>
  <sheetData>
    <row r="1" spans="1:7" ht="20.5" customHeight="1" thickBot="1">
      <c r="A1" s="44" t="s">
        <v>40</v>
      </c>
      <c r="B1" s="184"/>
      <c r="C1" s="185"/>
      <c r="D1" s="185"/>
      <c r="E1" s="185"/>
      <c r="F1" s="185"/>
      <c r="G1" s="185"/>
    </row>
    <row r="2" spans="1:7" ht="33.75" customHeight="1" thickBot="1">
      <c r="A2" s="186" t="s">
        <v>41</v>
      </c>
      <c r="B2" s="188" t="s">
        <v>42</v>
      </c>
      <c r="C2" s="190" t="s">
        <v>43</v>
      </c>
      <c r="D2" s="192" t="s">
        <v>44</v>
      </c>
      <c r="E2" s="193" t="s">
        <v>45</v>
      </c>
      <c r="F2" s="194"/>
      <c r="G2" s="195"/>
    </row>
    <row r="3" spans="1:7" ht="65.25" customHeight="1" thickBot="1">
      <c r="A3" s="187"/>
      <c r="B3" s="189"/>
      <c r="C3" s="191"/>
      <c r="D3" s="191"/>
      <c r="E3" s="43" t="s">
        <v>46</v>
      </c>
      <c r="F3" s="43" t="s">
        <v>47</v>
      </c>
      <c r="G3" s="43" t="s">
        <v>48</v>
      </c>
    </row>
    <row r="4" spans="1:7" ht="278.25" customHeight="1" thickBot="1">
      <c r="A4" s="99">
        <v>1</v>
      </c>
      <c r="B4" s="101" t="s">
        <v>49</v>
      </c>
      <c r="C4" s="100" t="s">
        <v>50</v>
      </c>
      <c r="D4" s="68" t="s">
        <v>51</v>
      </c>
      <c r="E4" s="22" t="s">
        <v>52</v>
      </c>
      <c r="F4" s="11" t="s">
        <v>53</v>
      </c>
      <c r="G4" s="23" t="str">
        <f t="array" ref="G4">INDEX('Dropdown codes'!L$2:L$100, MATCH(1, ('Dropdown codes'!I$2:I$100=E4)*('Dropdown codes'!J$2:J$100=F4), 0))</f>
        <v>Low 3</v>
      </c>
    </row>
    <row r="5" spans="1:7" ht="248.25" customHeight="1" thickBot="1">
      <c r="A5" s="108">
        <v>2</v>
      </c>
      <c r="B5" s="97" t="s">
        <v>54</v>
      </c>
      <c r="C5" s="68" t="s">
        <v>55</v>
      </c>
      <c r="D5" s="68" t="s">
        <v>56</v>
      </c>
      <c r="E5" s="22" t="s">
        <v>52</v>
      </c>
      <c r="F5" s="11" t="s">
        <v>57</v>
      </c>
      <c r="G5" s="23" t="str">
        <f t="array" ref="G5">INDEX('Dropdown codes'!L$2:L$100, MATCH(1, ('Dropdown codes'!I$2:I$100=E5)*('Dropdown codes'!J$2:J$100=F5), 0))</f>
        <v>Moderate 6</v>
      </c>
    </row>
    <row r="6" spans="1:7" ht="347.25" customHeight="1" thickBot="1">
      <c r="A6" s="108">
        <v>3</v>
      </c>
      <c r="B6" s="101" t="s">
        <v>58</v>
      </c>
      <c r="C6" s="105" t="s">
        <v>59</v>
      </c>
      <c r="D6" s="68" t="s">
        <v>60</v>
      </c>
      <c r="E6" s="22" t="s">
        <v>52</v>
      </c>
      <c r="F6" s="11" t="s">
        <v>57</v>
      </c>
      <c r="G6" s="23" t="str">
        <f t="array" ref="G6">INDEX('Dropdown codes'!L$2:L$100, MATCH(1, ('Dropdown codes'!I$2:I$100=E6)*('Dropdown codes'!J$2:J$100=F6), 0))</f>
        <v>Moderate 6</v>
      </c>
    </row>
    <row r="7" spans="1:7" ht="287.25" customHeight="1" thickBot="1">
      <c r="A7" s="108">
        <v>4</v>
      </c>
      <c r="B7" s="98" t="s">
        <v>61</v>
      </c>
      <c r="C7" s="102" t="s">
        <v>62</v>
      </c>
      <c r="D7" s="103" t="s">
        <v>63</v>
      </c>
      <c r="E7" s="22" t="s">
        <v>52</v>
      </c>
      <c r="F7" s="11" t="s">
        <v>57</v>
      </c>
      <c r="G7" s="23" t="str">
        <f t="array" ref="G7">INDEX('Dropdown codes'!L$2:L$100, MATCH(1, ('Dropdown codes'!I$2:I$100=E7)*('Dropdown codes'!J$2:J$100=F7), 0))</f>
        <v>Moderate 6</v>
      </c>
    </row>
    <row r="8" spans="1:7" ht="408.75" customHeight="1">
      <c r="A8" s="210">
        <v>5</v>
      </c>
      <c r="B8" s="202" t="s">
        <v>64</v>
      </c>
      <c r="C8" s="204" t="s">
        <v>65</v>
      </c>
      <c r="D8" s="206" t="s">
        <v>66</v>
      </c>
      <c r="E8" s="180" t="s">
        <v>67</v>
      </c>
      <c r="F8" s="180" t="s">
        <v>53</v>
      </c>
      <c r="G8" s="182" t="str">
        <f t="array" ref="G8">INDEX('Dropdown codes'!L$2:L$100, MATCH(1, ('Dropdown codes'!I$2:I$100=E8)*('Dropdown codes'!J$2:J$100=F8), 0))</f>
        <v>Moderate 5</v>
      </c>
    </row>
    <row r="9" spans="1:7" ht="225" customHeight="1" thickBot="1">
      <c r="A9" s="197"/>
      <c r="B9" s="203"/>
      <c r="C9" s="205"/>
      <c r="D9" s="207"/>
      <c r="E9" s="181"/>
      <c r="F9" s="181"/>
      <c r="G9" s="183"/>
    </row>
    <row r="10" spans="1:7" ht="408.75" customHeight="1">
      <c r="A10" s="196">
        <v>6</v>
      </c>
      <c r="B10" s="208" t="s">
        <v>68</v>
      </c>
      <c r="C10" s="214" t="s">
        <v>69</v>
      </c>
      <c r="D10" s="206" t="s">
        <v>70</v>
      </c>
      <c r="E10" s="180" t="s">
        <v>67</v>
      </c>
      <c r="F10" s="180" t="s">
        <v>53</v>
      </c>
      <c r="G10" s="182" t="str">
        <f t="array" ref="G10">INDEX('Dropdown codes'!L$2:L$100, MATCH(1, ('Dropdown codes'!I$2:I$100=E10)*('Dropdown codes'!J$2:J$100=F10), 0))</f>
        <v>Moderate 5</v>
      </c>
    </row>
    <row r="11" spans="1:7" ht="321" customHeight="1" thickBot="1">
      <c r="A11" s="197"/>
      <c r="B11" s="209"/>
      <c r="C11" s="215"/>
      <c r="D11" s="207"/>
      <c r="E11" s="181"/>
      <c r="F11" s="181"/>
      <c r="G11" s="183"/>
    </row>
    <row r="12" spans="1:7" ht="409.5" customHeight="1">
      <c r="A12" s="196">
        <v>7</v>
      </c>
      <c r="B12" s="213" t="s">
        <v>71</v>
      </c>
      <c r="C12" s="198" t="s">
        <v>72</v>
      </c>
      <c r="D12" s="200" t="s">
        <v>73</v>
      </c>
      <c r="E12" s="180" t="s">
        <v>52</v>
      </c>
      <c r="F12" s="180" t="s">
        <v>57</v>
      </c>
      <c r="G12" s="182" t="str">
        <f t="array" ref="G12">INDEX('Dropdown codes'!L$2:L$100, MATCH(1, ('Dropdown codes'!I$2:I$100=E12)*('Dropdown codes'!J$2:J$100=F12), 0))</f>
        <v>Moderate 6</v>
      </c>
    </row>
    <row r="13" spans="1:7" ht="191.25" customHeight="1">
      <c r="A13" s="197"/>
      <c r="B13" s="213"/>
      <c r="C13" s="199"/>
      <c r="D13" s="201"/>
      <c r="E13" s="181"/>
      <c r="F13" s="181"/>
      <c r="G13" s="183"/>
    </row>
    <row r="14" spans="1:7" ht="113.25" customHeight="1" thickBot="1">
      <c r="A14" s="211" t="s">
        <v>74</v>
      </c>
      <c r="B14" s="212"/>
      <c r="C14" s="212"/>
      <c r="D14" s="212"/>
      <c r="E14" s="212"/>
      <c r="F14" s="212"/>
      <c r="G14" s="212"/>
    </row>
    <row r="15" spans="1:7" ht="231.65" customHeight="1" thickBot="1">
      <c r="A15" s="109">
        <v>8</v>
      </c>
      <c r="B15" s="106" t="s">
        <v>75</v>
      </c>
      <c r="C15" s="112" t="s">
        <v>76</v>
      </c>
      <c r="D15" s="69" t="s">
        <v>77</v>
      </c>
      <c r="E15" s="22" t="s">
        <v>78</v>
      </c>
      <c r="F15" s="11" t="s">
        <v>53</v>
      </c>
      <c r="G15" s="23" t="str">
        <f t="array" ref="G15">INDEX('Dropdown codes'!L$2:L$100, MATCH(1, ('Dropdown codes'!I$2:I$100=E15)*('Dropdown codes'!J$2:J$100=F15), 0))</f>
        <v>Low 4</v>
      </c>
    </row>
    <row r="16" spans="1:7" ht="363" thickBot="1">
      <c r="A16" s="137">
        <v>9</v>
      </c>
      <c r="B16" s="110" t="s">
        <v>79</v>
      </c>
      <c r="C16" s="119" t="s">
        <v>80</v>
      </c>
      <c r="D16" s="103" t="s">
        <v>81</v>
      </c>
      <c r="E16" s="22" t="s">
        <v>67</v>
      </c>
      <c r="F16" s="11" t="s">
        <v>53</v>
      </c>
      <c r="G16" s="23" t="str">
        <f t="array" ref="G16">INDEX('Dropdown codes'!L$2:L$100, MATCH(1, ('Dropdown codes'!I$2:I$100=E16)*('Dropdown codes'!J$2:J$100=F16), 0))</f>
        <v>Moderate 5</v>
      </c>
    </row>
    <row r="17" spans="1:7" ht="232">
      <c r="A17" s="138">
        <v>10</v>
      </c>
      <c r="B17" s="136" t="s">
        <v>82</v>
      </c>
      <c r="C17" s="67" t="s">
        <v>83</v>
      </c>
      <c r="D17" s="69" t="s">
        <v>84</v>
      </c>
      <c r="E17" s="22" t="s">
        <v>78</v>
      </c>
      <c r="F17" s="11" t="s">
        <v>53</v>
      </c>
      <c r="G17" s="23" t="str">
        <f t="array" ref="G17">INDEX('Dropdown codes'!L$2:L$100, MATCH(1, ('Dropdown codes'!I$2:I$100=E17)*('Dropdown codes'!J$2:J$100=F17), 0))</f>
        <v>Low 4</v>
      </c>
    </row>
    <row r="18" spans="1:7" s="128" customFormat="1" ht="99" customHeight="1">
      <c r="A18" s="129"/>
      <c r="B18" s="130"/>
      <c r="C18" s="127"/>
      <c r="D18" s="131"/>
      <c r="E18" s="132"/>
      <c r="F18" s="132"/>
      <c r="G18" s="133"/>
    </row>
    <row r="19" spans="1:7" s="128" customFormat="1" ht="96" customHeight="1">
      <c r="A19" s="129"/>
      <c r="B19" s="130"/>
      <c r="C19" s="127"/>
      <c r="D19" s="131"/>
      <c r="E19" s="132"/>
      <c r="F19" s="132"/>
      <c r="G19" s="133"/>
    </row>
    <row r="20" spans="1:7" s="128" customFormat="1" ht="87" customHeight="1">
      <c r="A20" s="129"/>
      <c r="B20" s="130"/>
      <c r="C20" s="127"/>
      <c r="D20" s="131"/>
      <c r="E20" s="132"/>
      <c r="F20" s="132"/>
      <c r="G20" s="133"/>
    </row>
    <row r="21" spans="1:7" s="128" customFormat="1" ht="72.75" customHeight="1">
      <c r="A21" s="129"/>
      <c r="B21" s="134"/>
      <c r="C21" s="127"/>
      <c r="D21" s="131"/>
      <c r="E21" s="132"/>
      <c r="F21" s="132"/>
      <c r="G21" s="133"/>
    </row>
    <row r="22" spans="1:7" s="128" customFormat="1" ht="75" customHeight="1">
      <c r="A22" s="129"/>
      <c r="B22" s="135"/>
      <c r="C22" s="127"/>
      <c r="D22" s="131"/>
      <c r="E22" s="132"/>
      <c r="F22" s="132"/>
      <c r="G22" s="133"/>
    </row>
    <row r="23" spans="1:7" s="128" customFormat="1" ht="78" customHeight="1">
      <c r="A23" s="129"/>
      <c r="B23" s="135"/>
      <c r="C23" s="127"/>
      <c r="D23" s="131"/>
      <c r="E23" s="132"/>
      <c r="F23" s="132"/>
      <c r="G23" s="133"/>
    </row>
    <row r="24" spans="1:7" s="128" customFormat="1" ht="18.649999999999999" customHeight="1">
      <c r="A24" s="129"/>
      <c r="B24" s="135"/>
      <c r="C24" s="135"/>
      <c r="D24" s="135"/>
      <c r="E24" s="132"/>
      <c r="F24" s="132"/>
      <c r="G24" s="133"/>
    </row>
    <row r="25" spans="1:7" s="128" customFormat="1" ht="18.649999999999999" customHeight="1">
      <c r="A25" s="129"/>
      <c r="B25" s="135"/>
      <c r="C25" s="135"/>
      <c r="D25" s="135"/>
      <c r="E25" s="132"/>
      <c r="F25" s="132"/>
      <c r="G25" s="133"/>
    </row>
    <row r="26" spans="1:7">
      <c r="B26" s="127"/>
      <c r="C26" s="127"/>
      <c r="G26" s="128"/>
    </row>
    <row r="28" spans="1:7">
      <c r="B28" s="87"/>
    </row>
  </sheetData>
  <mergeCells count="28">
    <mergeCell ref="A14:G14"/>
    <mergeCell ref="B12:B13"/>
    <mergeCell ref="A12:A13"/>
    <mergeCell ref="C10:C11"/>
    <mergeCell ref="D10:D11"/>
    <mergeCell ref="A10:A11"/>
    <mergeCell ref="C12:C13"/>
    <mergeCell ref="D12:D13"/>
    <mergeCell ref="B8:B9"/>
    <mergeCell ref="C8:C9"/>
    <mergeCell ref="D8:D9"/>
    <mergeCell ref="B10:B11"/>
    <mergeCell ref="A8:A9"/>
    <mergeCell ref="B1:G1"/>
    <mergeCell ref="A2:A3"/>
    <mergeCell ref="B2:B3"/>
    <mergeCell ref="C2:C3"/>
    <mergeCell ref="D2:D3"/>
    <mergeCell ref="E2:G2"/>
    <mergeCell ref="E8:E9"/>
    <mergeCell ref="F8:F9"/>
    <mergeCell ref="G8:G9"/>
    <mergeCell ref="E12:E13"/>
    <mergeCell ref="F12:F13"/>
    <mergeCell ref="G12:G13"/>
    <mergeCell ref="E10:E11"/>
    <mergeCell ref="F10:F11"/>
    <mergeCell ref="G10:G11"/>
  </mergeCells>
  <conditionalFormatting sqref="G4:G8 G10 G12 G15:G97">
    <cfRule type="expression" dxfId="9" priority="9">
      <formula>ISNUMBER(SEARCH("Extreme", G4))</formula>
    </cfRule>
    <cfRule type="expression" dxfId="8" priority="10">
      <formula>ISNUMBER(SEARCH("High", G4))</formula>
    </cfRule>
    <cfRule type="expression" dxfId="7" priority="11">
      <formula>ISNUMBER(SEARCH("Moderate", G4))</formula>
    </cfRule>
    <cfRule type="expression" dxfId="6" priority="12">
      <formula>ISNUMBER(SEARCH("Low", G4))</formula>
    </cfRule>
  </conditionalFormatting>
  <dataValidations count="2">
    <dataValidation type="list" showInputMessage="1" showErrorMessage="1" sqref="E10 E4:E8 E12 E15:E25" xr:uid="{EB890107-A00D-4493-9793-E2095EEB5E7C}">
      <formula1>Consequence</formula1>
    </dataValidation>
    <dataValidation type="list" showInputMessage="1" showErrorMessage="1" sqref="F10 F4:F8 F12 F15:F25" xr:uid="{3BA5477E-089D-44B4-AD30-E15A48927673}">
      <formula1>Likelihood</formula1>
    </dataValidation>
  </dataValidations>
  <printOptions horizontalCentered="1"/>
  <pageMargins left="0.23622047244094491" right="0.23622047244094491" top="0.19685039370078741" bottom="0.19685039370078741" header="0.31496062992125984" footer="0.31496062992125984"/>
  <pageSetup paperSize="8" scale="60" fitToHeight="0" orientation="portrait" r:id="rId1"/>
  <headerFooter>
    <oddFooter>&amp;LOIR Workplace Risk Assessment and Control (WRAC)</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B1:H20"/>
  <sheetViews>
    <sheetView topLeftCell="C1" zoomScale="70" zoomScaleNormal="70" zoomScaleSheetLayoutView="70" workbookViewId="0">
      <selection activeCell="D8" sqref="D8"/>
    </sheetView>
  </sheetViews>
  <sheetFormatPr defaultColWidth="9.1796875" defaultRowHeight="14.5"/>
  <cols>
    <col min="2" max="2" width="8.81640625" customWidth="1"/>
    <col min="3" max="3" width="53.1796875" customWidth="1"/>
    <col min="4" max="4" width="86.54296875" customWidth="1"/>
    <col min="5" max="5" width="33.7265625" customWidth="1"/>
    <col min="6" max="6" width="17.453125" customWidth="1"/>
    <col min="7" max="7" width="20.7265625" customWidth="1"/>
    <col min="8" max="8" width="72.26953125" customWidth="1"/>
    <col min="12" max="13" width="9.1796875" customWidth="1"/>
  </cols>
  <sheetData>
    <row r="1" spans="2:8" ht="15" customHeight="1" thickBot="1"/>
    <row r="2" spans="2:8" ht="16.5" customHeight="1">
      <c r="B2" s="216" t="s">
        <v>85</v>
      </c>
      <c r="C2" s="217"/>
      <c r="D2" s="217"/>
      <c r="E2" s="217"/>
      <c r="F2" s="217"/>
      <c r="G2" s="217"/>
      <c r="H2" s="218"/>
    </row>
    <row r="3" spans="2:8" ht="15" customHeight="1">
      <c r="B3" s="219" t="s">
        <v>41</v>
      </c>
      <c r="C3" s="221" t="s">
        <v>86</v>
      </c>
      <c r="D3" s="223" t="s">
        <v>87</v>
      </c>
      <c r="E3" s="225" t="s">
        <v>88</v>
      </c>
      <c r="F3" s="226" t="s">
        <v>89</v>
      </c>
      <c r="G3" s="227" t="s">
        <v>90</v>
      </c>
      <c r="H3" s="229" t="s">
        <v>91</v>
      </c>
    </row>
    <row r="4" spans="2:8" ht="31.5" customHeight="1">
      <c r="B4" s="220"/>
      <c r="C4" s="222"/>
      <c r="D4" s="224"/>
      <c r="E4" s="222"/>
      <c r="F4" s="222"/>
      <c r="G4" s="228"/>
      <c r="H4" s="228"/>
    </row>
    <row r="5" spans="2:8" ht="127.5" customHeight="1">
      <c r="B5" s="13">
        <v>1</v>
      </c>
      <c r="C5" s="73"/>
      <c r="D5" s="77"/>
      <c r="E5" s="14"/>
      <c r="F5" s="15"/>
      <c r="G5" s="16"/>
      <c r="H5" s="74"/>
    </row>
    <row r="6" spans="2:8" ht="139.5" customHeight="1">
      <c r="B6" s="13">
        <v>2</v>
      </c>
      <c r="C6" s="14"/>
      <c r="D6" s="17"/>
      <c r="E6" s="14"/>
      <c r="F6" s="15"/>
      <c r="G6" s="65"/>
      <c r="H6" s="75"/>
    </row>
    <row r="7" spans="2:8" ht="71.25" customHeight="1">
      <c r="B7" s="13">
        <v>3</v>
      </c>
      <c r="C7" s="73"/>
      <c r="D7" s="76"/>
      <c r="E7" s="14"/>
      <c r="F7" s="15"/>
      <c r="G7" s="16"/>
      <c r="H7" s="74"/>
    </row>
    <row r="8" spans="2:8" ht="115.5" customHeight="1">
      <c r="B8" s="13">
        <v>4</v>
      </c>
      <c r="C8" s="73"/>
      <c r="D8" s="17"/>
      <c r="E8" s="14"/>
      <c r="F8" s="15"/>
      <c r="G8" s="65"/>
      <c r="H8" s="75"/>
    </row>
    <row r="9" spans="2:8" ht="69" customHeight="1">
      <c r="B9" s="13">
        <v>5</v>
      </c>
      <c r="C9" s="73"/>
      <c r="D9" s="76"/>
      <c r="E9" s="14"/>
      <c r="F9" s="15"/>
      <c r="G9" s="16"/>
      <c r="H9" s="74"/>
    </row>
    <row r="10" spans="2:8" ht="126" customHeight="1">
      <c r="B10" s="13">
        <v>6</v>
      </c>
      <c r="C10" s="73"/>
      <c r="D10" s="76"/>
      <c r="E10" s="14"/>
      <c r="F10" s="15"/>
      <c r="G10" s="65"/>
      <c r="H10" s="75"/>
    </row>
    <row r="11" spans="2:8" ht="125.25" customHeight="1">
      <c r="B11" s="13">
        <v>7</v>
      </c>
      <c r="C11" s="73"/>
      <c r="D11" s="76"/>
      <c r="E11" s="14"/>
      <c r="F11" s="15"/>
      <c r="G11" s="16"/>
    </row>
    <row r="12" spans="2:8" ht="75" customHeight="1">
      <c r="B12" s="13">
        <v>8</v>
      </c>
      <c r="C12" s="70"/>
      <c r="D12" s="83"/>
      <c r="E12" s="14"/>
      <c r="F12" s="15"/>
      <c r="G12" s="65"/>
      <c r="H12" s="75"/>
    </row>
    <row r="13" spans="2:8" ht="50.25" customHeight="1">
      <c r="B13" s="13">
        <v>9</v>
      </c>
      <c r="C13" s="70"/>
      <c r="D13" s="77"/>
      <c r="E13" s="14"/>
      <c r="F13" s="15"/>
      <c r="G13" s="16"/>
      <c r="H13" s="75"/>
    </row>
    <row r="14" spans="2:8" ht="103.5" customHeight="1">
      <c r="B14" s="79">
        <v>10</v>
      </c>
      <c r="C14" s="70"/>
      <c r="D14" s="80"/>
      <c r="E14" s="14"/>
      <c r="F14" s="15"/>
      <c r="G14" s="16"/>
      <c r="H14" s="75"/>
    </row>
    <row r="15" spans="2:8" ht="150.75" customHeight="1">
      <c r="B15" s="81">
        <v>11</v>
      </c>
      <c r="C15" s="82"/>
      <c r="D15" s="78"/>
      <c r="E15" s="14"/>
      <c r="F15" s="15"/>
      <c r="G15" s="16"/>
      <c r="H15" s="75"/>
    </row>
    <row r="16" spans="2:8" ht="84.75" customHeight="1">
      <c r="B16" s="88">
        <v>12</v>
      </c>
      <c r="C16" s="71"/>
      <c r="D16" s="89"/>
      <c r="E16" s="90"/>
      <c r="F16" s="91"/>
      <c r="G16" s="92"/>
      <c r="H16" s="93"/>
    </row>
    <row r="17" spans="2:8" ht="18.5">
      <c r="B17" s="81">
        <v>13</v>
      </c>
      <c r="C17" s="70"/>
      <c r="D17" s="95"/>
      <c r="E17" s="83"/>
      <c r="F17" s="94"/>
      <c r="G17" s="20"/>
      <c r="H17" s="96"/>
    </row>
    <row r="19" spans="2:8" ht="58" customHeight="1">
      <c r="D19" s="6" t="s">
        <v>92</v>
      </c>
    </row>
    <row r="20" spans="2:8" ht="12.75" customHeight="1"/>
  </sheetData>
  <mergeCells count="8">
    <mergeCell ref="B2:H2"/>
    <mergeCell ref="B3:B4"/>
    <mergeCell ref="C3:C4"/>
    <mergeCell ref="D3:D4"/>
    <mergeCell ref="E3:E4"/>
    <mergeCell ref="F3:F4"/>
    <mergeCell ref="G3:G4"/>
    <mergeCell ref="H3:H4"/>
  </mergeCells>
  <phoneticPr fontId="50" type="noConversion"/>
  <printOptions horizontalCentered="1"/>
  <pageMargins left="0.23622047244094491" right="0.23622047244094491" top="0.74803149606299213" bottom="0.74803149606299213" header="0.31496062992125978" footer="0.31496062992125978"/>
  <pageSetup paperSize="8" scale="58" orientation="landscape" r:id="rId1"/>
  <headerFooter>
    <oddFooter>&amp;LOIR Worplace Risk Assessment and Control (WRAC)</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pageSetUpPr fitToPage="1"/>
  </sheetPr>
  <dimension ref="B1:D40"/>
  <sheetViews>
    <sheetView showGridLines="0" zoomScale="120" zoomScaleNormal="120" zoomScaleSheetLayoutView="120" workbookViewId="0">
      <selection activeCell="B5" sqref="B5"/>
    </sheetView>
  </sheetViews>
  <sheetFormatPr defaultRowHeight="15" customHeight="1"/>
  <cols>
    <col min="2" max="2" width="15.54296875" customWidth="1"/>
    <col min="3" max="3" width="57.26953125" customWidth="1"/>
    <col min="4" max="4" width="96.81640625" customWidth="1"/>
  </cols>
  <sheetData>
    <row r="1" spans="2:4" ht="14.5" customHeight="1"/>
    <row r="2" spans="2:4" ht="14.5" customHeight="1">
      <c r="B2" s="230"/>
      <c r="C2" s="160"/>
      <c r="D2" s="231" t="s">
        <v>93</v>
      </c>
    </row>
    <row r="3" spans="2:4" ht="14.5" customHeight="1">
      <c r="B3" s="45" t="s">
        <v>94</v>
      </c>
      <c r="C3" s="46" t="s">
        <v>95</v>
      </c>
      <c r="D3" s="228"/>
    </row>
    <row r="4" spans="2:4" ht="27.75" customHeight="1">
      <c r="B4" s="85">
        <v>46042</v>
      </c>
      <c r="C4" s="84" t="s">
        <v>96</v>
      </c>
      <c r="D4" s="111" t="s">
        <v>97</v>
      </c>
    </row>
    <row r="5" spans="2:4" ht="36" customHeight="1">
      <c r="B5" s="118">
        <v>46050</v>
      </c>
      <c r="C5" s="84" t="s">
        <v>96</v>
      </c>
      <c r="D5" s="111" t="s">
        <v>98</v>
      </c>
    </row>
    <row r="6" spans="2:4" ht="14.5" customHeight="1">
      <c r="B6" s="126">
        <v>46105</v>
      </c>
      <c r="C6" s="84" t="s">
        <v>99</v>
      </c>
      <c r="D6" s="21" t="s">
        <v>100</v>
      </c>
    </row>
    <row r="7" spans="2:4" ht="14.5" customHeight="1">
      <c r="B7" s="18"/>
      <c r="C7" s="20"/>
      <c r="D7" s="21"/>
    </row>
    <row r="8" spans="2:4" ht="14.5" customHeight="1">
      <c r="B8" s="19"/>
      <c r="C8" s="20"/>
      <c r="D8" s="21"/>
    </row>
    <row r="9" spans="2:4" ht="14.5" customHeight="1">
      <c r="B9" s="19"/>
      <c r="C9" s="20"/>
      <c r="D9" s="21"/>
    </row>
    <row r="10" spans="2:4" ht="14.5" customHeight="1">
      <c r="B10" s="19"/>
      <c r="C10" s="20"/>
      <c r="D10" s="21"/>
    </row>
    <row r="11" spans="2:4" ht="14.5" customHeight="1">
      <c r="B11" s="19"/>
      <c r="C11" s="20"/>
      <c r="D11" s="21"/>
    </row>
    <row r="12" spans="2:4" ht="14.5" customHeight="1">
      <c r="B12" s="19"/>
      <c r="C12" s="20"/>
      <c r="D12" s="21"/>
    </row>
    <row r="13" spans="2:4" ht="14.5" customHeight="1">
      <c r="B13" s="19"/>
      <c r="C13" s="20"/>
      <c r="D13" s="21"/>
    </row>
    <row r="14" spans="2:4" ht="14.5" customHeight="1">
      <c r="B14" s="19"/>
      <c r="C14" s="20"/>
      <c r="D14" s="21"/>
    </row>
    <row r="15" spans="2:4" ht="14.5" customHeight="1">
      <c r="B15" s="19"/>
      <c r="C15" s="20"/>
      <c r="D15" s="21"/>
    </row>
    <row r="16" spans="2:4" ht="14.5" customHeight="1">
      <c r="B16" s="19"/>
      <c r="C16" s="20"/>
      <c r="D16" s="21"/>
    </row>
    <row r="17" spans="2:4" ht="14.5" customHeight="1">
      <c r="B17" s="19"/>
      <c r="C17" s="20"/>
      <c r="D17" s="21"/>
    </row>
    <row r="18" spans="2:4" ht="14.5" customHeight="1">
      <c r="B18" s="19"/>
      <c r="C18" s="20"/>
      <c r="D18" s="21"/>
    </row>
    <row r="19" spans="2:4" ht="14.5" customHeight="1">
      <c r="B19" s="19"/>
      <c r="C19" s="20"/>
      <c r="D19" s="21"/>
    </row>
    <row r="20" spans="2:4" ht="14.5" customHeight="1">
      <c r="B20" s="19"/>
      <c r="C20" s="20"/>
      <c r="D20" s="21"/>
    </row>
    <row r="21" spans="2:4" ht="14.5" customHeight="1">
      <c r="B21" s="19"/>
      <c r="C21" s="20"/>
      <c r="D21" s="21"/>
    </row>
    <row r="22" spans="2:4" ht="14.5" customHeight="1">
      <c r="B22" s="19"/>
      <c r="C22" s="20"/>
      <c r="D22" s="21"/>
    </row>
    <row r="23" spans="2:4" ht="14.5" customHeight="1">
      <c r="B23" s="19"/>
      <c r="C23" s="20"/>
      <c r="D23" s="21"/>
    </row>
    <row r="24" spans="2:4" ht="14.5" customHeight="1">
      <c r="B24" s="19"/>
      <c r="C24" s="20"/>
      <c r="D24" s="21"/>
    </row>
    <row r="25" spans="2:4" ht="14.5" customHeight="1">
      <c r="B25" s="19"/>
      <c r="C25" s="20"/>
      <c r="D25" s="21"/>
    </row>
    <row r="26" spans="2:4" ht="14.5" customHeight="1">
      <c r="B26" s="19"/>
      <c r="C26" s="20"/>
      <c r="D26" s="21"/>
    </row>
    <row r="27" spans="2:4" ht="14.5" customHeight="1">
      <c r="B27" s="19"/>
      <c r="C27" s="20"/>
      <c r="D27" s="21"/>
    </row>
    <row r="28" spans="2:4" ht="14.5" customHeight="1">
      <c r="B28" s="19"/>
      <c r="C28" s="20"/>
      <c r="D28" s="21"/>
    </row>
    <row r="29" spans="2:4" ht="14.5" customHeight="1">
      <c r="B29" s="19"/>
      <c r="C29" s="20"/>
      <c r="D29" s="21"/>
    </row>
    <row r="30" spans="2:4" ht="14.5" customHeight="1">
      <c r="B30" s="19"/>
      <c r="C30" s="20"/>
      <c r="D30" s="21"/>
    </row>
    <row r="31" spans="2:4" ht="14.5" customHeight="1">
      <c r="B31" s="19"/>
      <c r="C31" s="20"/>
      <c r="D31" s="21"/>
    </row>
    <row r="32" spans="2:4" ht="14.5" customHeight="1">
      <c r="B32" s="19"/>
      <c r="C32" s="20"/>
      <c r="D32" s="21"/>
    </row>
    <row r="33" spans="2:4" ht="14.5" customHeight="1">
      <c r="B33" s="19"/>
      <c r="C33" s="20"/>
      <c r="D33" s="21"/>
    </row>
    <row r="34" spans="2:4" ht="14.5" customHeight="1">
      <c r="B34" s="19"/>
      <c r="C34" s="20"/>
      <c r="D34" s="21"/>
    </row>
    <row r="35" spans="2:4" ht="14.5" customHeight="1">
      <c r="B35" s="19"/>
      <c r="C35" s="20"/>
      <c r="D35" s="21"/>
    </row>
    <row r="36" spans="2:4" ht="14.5" customHeight="1">
      <c r="B36" s="19"/>
      <c r="C36" s="20"/>
      <c r="D36" s="21"/>
    </row>
    <row r="37" spans="2:4" ht="14.5" customHeight="1">
      <c r="B37" s="19"/>
      <c r="C37" s="20"/>
      <c r="D37" s="21"/>
    </row>
    <row r="38" spans="2:4" ht="14.5" customHeight="1">
      <c r="B38" s="19"/>
      <c r="C38" s="20"/>
      <c r="D38" s="21"/>
    </row>
    <row r="39" spans="2:4" ht="14.5" customHeight="1">
      <c r="B39" s="19"/>
      <c r="C39" s="20"/>
      <c r="D39" s="21"/>
    </row>
    <row r="40" spans="2:4" ht="14.5" customHeight="1">
      <c r="B40" s="19"/>
      <c r="C40" s="20"/>
      <c r="D40" s="21"/>
    </row>
  </sheetData>
  <mergeCells count="2">
    <mergeCell ref="B2:C2"/>
    <mergeCell ref="D2:D3"/>
  </mergeCells>
  <printOptions horizontalCentered="1"/>
  <pageMargins left="0.23622047244094491" right="0.23622047244094491" top="0.74803149606299213" bottom="0.74803149606299213" header="0.31496062992125978" footer="0.31496062992125978"/>
  <pageSetup paperSize="9" scale="87" orientation="landscape" r:id="rId1"/>
  <headerFooter>
    <oddFooter>&amp;LOIR Worplace Risk Assessment and Control (WRAC)</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E0000"/>
    <pageSetUpPr fitToPage="1"/>
  </sheetPr>
  <dimension ref="A2:J34"/>
  <sheetViews>
    <sheetView zoomScale="75" zoomScaleNormal="75" workbookViewId="0">
      <selection activeCell="R27" sqref="R27"/>
    </sheetView>
  </sheetViews>
  <sheetFormatPr defaultRowHeight="14.5"/>
  <cols>
    <col min="2" max="3" width="9.26953125" hidden="1" customWidth="1"/>
    <col min="4" max="4" width="22.26953125" customWidth="1"/>
    <col min="5" max="5" width="26.26953125" customWidth="1"/>
    <col min="6" max="11" width="28.26953125" customWidth="1"/>
    <col min="12" max="12" width="29.7265625" customWidth="1"/>
    <col min="14" max="14" width="29.7265625" customWidth="1"/>
    <col min="18" max="23" width="24" customWidth="1"/>
  </cols>
  <sheetData>
    <row r="2" spans="1:10" ht="15" customHeight="1">
      <c r="C2" s="32" t="s">
        <v>101</v>
      </c>
      <c r="D2" s="32"/>
      <c r="E2" s="32"/>
    </row>
    <row r="3" spans="1:10" ht="19.149999999999999" customHeight="1">
      <c r="A3" s="248"/>
      <c r="B3" s="233"/>
      <c r="C3" s="233"/>
      <c r="D3" s="233"/>
      <c r="E3" s="233"/>
      <c r="F3" s="233"/>
      <c r="G3" s="233"/>
      <c r="H3" s="233"/>
      <c r="I3" s="233"/>
      <c r="J3" s="233"/>
    </row>
    <row r="4" spans="1:10" ht="15.65" customHeight="1">
      <c r="A4" s="238"/>
      <c r="B4" s="233"/>
      <c r="C4" s="233"/>
      <c r="D4" s="233"/>
      <c r="E4" s="233"/>
      <c r="F4" s="233"/>
      <c r="G4" s="233"/>
      <c r="H4" s="233"/>
      <c r="I4" s="233"/>
      <c r="J4" s="233"/>
    </row>
    <row r="5" spans="1:10" ht="24" customHeight="1">
      <c r="A5" s="249"/>
      <c r="B5" s="233"/>
      <c r="C5" s="250"/>
      <c r="D5" s="233"/>
      <c r="E5" s="233"/>
      <c r="F5" s="54"/>
      <c r="G5" s="54"/>
      <c r="H5" s="251"/>
      <c r="I5" s="233"/>
      <c r="J5" s="54"/>
    </row>
    <row r="6" spans="1:10" ht="24" customHeight="1">
      <c r="A6" s="249"/>
      <c r="B6" s="233"/>
      <c r="C6" s="232"/>
      <c r="D6" s="233"/>
      <c r="E6" s="233"/>
      <c r="F6" s="55"/>
      <c r="G6" s="55"/>
      <c r="H6" s="232"/>
      <c r="I6" s="233"/>
      <c r="J6" s="55"/>
    </row>
    <row r="7" spans="1:10" ht="24" customHeight="1">
      <c r="A7" s="239"/>
      <c r="B7" s="233"/>
      <c r="C7" s="247"/>
      <c r="D7" s="233"/>
      <c r="E7" s="233"/>
      <c r="F7" s="56"/>
      <c r="G7" s="56"/>
      <c r="H7" s="252"/>
      <c r="I7" s="233"/>
      <c r="J7" s="57"/>
    </row>
    <row r="8" spans="1:10" ht="15" customHeight="1">
      <c r="A8" s="239"/>
      <c r="B8" s="233"/>
      <c r="C8" s="241"/>
      <c r="D8" s="233"/>
      <c r="E8" s="233"/>
      <c r="F8" s="56"/>
      <c r="G8" s="56"/>
      <c r="H8" s="241"/>
      <c r="I8" s="233"/>
      <c r="J8" s="57"/>
    </row>
    <row r="9" spans="1:10" ht="15" customHeight="1">
      <c r="A9" s="239"/>
      <c r="B9" s="233"/>
      <c r="C9" s="241"/>
      <c r="D9" s="233"/>
      <c r="E9" s="233"/>
      <c r="F9" s="56"/>
      <c r="G9" s="56"/>
      <c r="H9" s="241"/>
      <c r="I9" s="233"/>
      <c r="J9" s="56"/>
    </row>
    <row r="10" spans="1:10" ht="15" customHeight="1">
      <c r="A10" s="239"/>
      <c r="B10" s="233"/>
      <c r="C10" s="241"/>
      <c r="D10" s="233"/>
      <c r="E10" s="233"/>
      <c r="F10" s="56"/>
      <c r="G10" s="56"/>
      <c r="H10" s="247"/>
      <c r="I10" s="233"/>
      <c r="J10" s="56"/>
    </row>
    <row r="11" spans="1:10" ht="15" customHeight="1">
      <c r="A11" s="239"/>
      <c r="B11" s="233"/>
      <c r="C11" s="241"/>
      <c r="D11" s="233"/>
      <c r="E11" s="233"/>
      <c r="F11" s="56"/>
      <c r="G11" s="56"/>
      <c r="H11" s="241"/>
      <c r="I11" s="233"/>
      <c r="J11" s="56"/>
    </row>
    <row r="12" spans="1:10" ht="15" customHeight="1">
      <c r="A12" s="242"/>
      <c r="B12" s="233"/>
      <c r="C12" s="233"/>
      <c r="D12" s="233"/>
      <c r="E12" s="233"/>
      <c r="F12" s="233"/>
      <c r="G12" s="233"/>
      <c r="H12" s="233"/>
      <c r="I12" s="233"/>
      <c r="J12" s="233"/>
    </row>
    <row r="13" spans="1:10" ht="15" customHeight="1">
      <c r="A13" s="243"/>
      <c r="B13" s="233"/>
      <c r="C13" s="233"/>
      <c r="D13" s="233"/>
      <c r="E13" s="244"/>
      <c r="F13" s="233"/>
      <c r="G13" s="245"/>
      <c r="H13" s="233"/>
      <c r="I13" s="246"/>
      <c r="J13" s="233"/>
    </row>
    <row r="14" spans="1:10" ht="16" customHeight="1">
      <c r="A14" s="238"/>
      <c r="B14" s="233"/>
      <c r="C14" s="233"/>
      <c r="D14" s="233"/>
      <c r="E14" s="233"/>
      <c r="F14" s="233"/>
      <c r="G14" s="233"/>
      <c r="H14" s="233"/>
      <c r="I14" s="233"/>
      <c r="J14" s="233"/>
    </row>
    <row r="15" spans="1:10" ht="24.65" customHeight="1">
      <c r="A15" s="58"/>
      <c r="B15" s="58"/>
      <c r="C15" s="55"/>
      <c r="D15" s="239"/>
      <c r="E15" s="233"/>
      <c r="F15" s="55"/>
      <c r="G15" s="55"/>
      <c r="H15" s="55"/>
      <c r="I15" s="55"/>
      <c r="J15" s="55"/>
    </row>
    <row r="16" spans="1:10">
      <c r="A16" s="49"/>
      <c r="B16" s="49"/>
      <c r="C16" s="232"/>
      <c r="D16" s="240"/>
      <c r="E16" s="233"/>
      <c r="F16" s="233"/>
      <c r="G16" s="233"/>
      <c r="H16" s="233"/>
      <c r="I16" s="233"/>
      <c r="J16" s="233"/>
    </row>
    <row r="17" spans="1:10">
      <c r="A17" s="50"/>
      <c r="B17" s="50"/>
      <c r="C17" s="233"/>
      <c r="D17" s="237"/>
      <c r="E17" s="233"/>
      <c r="F17" s="233"/>
      <c r="G17" s="233"/>
      <c r="H17" s="233"/>
      <c r="I17" s="233"/>
      <c r="J17" s="233"/>
    </row>
    <row r="18" spans="1:10" ht="15" customHeight="1">
      <c r="A18" s="51"/>
      <c r="B18" s="51"/>
      <c r="C18" s="233"/>
      <c r="D18" s="235"/>
      <c r="E18" s="233"/>
      <c r="F18" s="233"/>
      <c r="G18" s="233"/>
      <c r="H18" s="233"/>
      <c r="I18" s="233"/>
      <c r="J18" s="233"/>
    </row>
    <row r="19" spans="1:10">
      <c r="A19" s="49"/>
      <c r="B19" s="49"/>
      <c r="C19" s="232"/>
      <c r="D19" s="236"/>
      <c r="E19" s="233"/>
      <c r="F19" s="233"/>
      <c r="G19" s="233"/>
      <c r="H19" s="233"/>
      <c r="I19" s="233"/>
      <c r="J19" s="233"/>
    </row>
    <row r="20" spans="1:10">
      <c r="A20" s="49"/>
      <c r="B20" s="49"/>
      <c r="C20" s="233"/>
      <c r="D20" s="237"/>
      <c r="E20" s="233"/>
      <c r="F20" s="233"/>
      <c r="G20" s="233"/>
      <c r="H20" s="233"/>
      <c r="I20" s="233"/>
      <c r="J20" s="233"/>
    </row>
    <row r="21" spans="1:10" ht="24" customHeight="1">
      <c r="A21" s="51"/>
      <c r="B21" s="51"/>
      <c r="C21" s="233"/>
      <c r="D21" s="235"/>
      <c r="E21" s="233"/>
      <c r="F21" s="233"/>
      <c r="G21" s="233"/>
      <c r="H21" s="233"/>
      <c r="I21" s="233"/>
      <c r="J21" s="233"/>
    </row>
    <row r="22" spans="1:10" ht="15" customHeight="1">
      <c r="A22" s="59"/>
      <c r="B22" s="59"/>
      <c r="C22" s="233"/>
      <c r="D22" s="235"/>
      <c r="E22" s="233"/>
      <c r="F22" s="233"/>
      <c r="G22" s="233"/>
      <c r="H22" s="233"/>
      <c r="I22" s="233"/>
      <c r="J22" s="233"/>
    </row>
    <row r="23" spans="1:10">
      <c r="A23" s="49"/>
      <c r="B23" s="49"/>
      <c r="C23" s="232"/>
      <c r="D23" s="234"/>
      <c r="E23" s="233"/>
      <c r="F23" s="233"/>
      <c r="G23" s="233"/>
      <c r="H23" s="233"/>
      <c r="I23" s="233"/>
      <c r="J23" s="233"/>
    </row>
    <row r="24" spans="1:10" ht="15" customHeight="1">
      <c r="A24" s="52"/>
      <c r="B24" s="52"/>
      <c r="C24" s="233"/>
      <c r="D24" s="235"/>
      <c r="E24" s="233"/>
      <c r="F24" s="233"/>
      <c r="G24" s="233"/>
      <c r="H24" s="233"/>
      <c r="I24" s="233"/>
      <c r="J24" s="233"/>
    </row>
    <row r="25" spans="1:10" ht="24.65" customHeight="1">
      <c r="A25" s="51"/>
      <c r="B25" s="51"/>
      <c r="C25" s="233"/>
      <c r="D25" s="235"/>
      <c r="E25" s="233"/>
      <c r="F25" s="233"/>
      <c r="G25" s="233"/>
      <c r="H25" s="233"/>
      <c r="I25" s="233"/>
      <c r="J25" s="233"/>
    </row>
    <row r="26" spans="1:10">
      <c r="A26" s="49"/>
      <c r="B26" s="49"/>
      <c r="C26" s="232"/>
      <c r="D26" s="234"/>
      <c r="E26" s="233"/>
      <c r="F26" s="233"/>
      <c r="G26" s="233"/>
      <c r="H26" s="233"/>
      <c r="I26" s="233"/>
      <c r="J26" s="233"/>
    </row>
    <row r="27" spans="1:10" ht="15" customHeight="1">
      <c r="A27" s="52"/>
      <c r="B27" s="52"/>
      <c r="C27" s="233"/>
      <c r="D27" s="235"/>
      <c r="E27" s="233"/>
      <c r="F27" s="233"/>
      <c r="G27" s="233"/>
      <c r="H27" s="233"/>
      <c r="I27" s="233"/>
      <c r="J27" s="233"/>
    </row>
    <row r="28" spans="1:10" ht="24.65" customHeight="1">
      <c r="A28" s="58"/>
      <c r="B28" s="58"/>
      <c r="C28" s="233"/>
      <c r="D28" s="235"/>
      <c r="E28" s="233"/>
      <c r="F28" s="233"/>
      <c r="G28" s="233"/>
      <c r="H28" s="233"/>
      <c r="I28" s="233"/>
      <c r="J28" s="233"/>
    </row>
    <row r="29" spans="1:10" ht="15" customHeight="1">
      <c r="A29" s="53"/>
      <c r="B29" s="53"/>
      <c r="C29" s="53"/>
      <c r="D29" s="53"/>
      <c r="E29" s="53"/>
      <c r="F29" s="53"/>
      <c r="G29" s="53"/>
      <c r="H29" s="53"/>
      <c r="I29" s="53"/>
      <c r="J29" s="53"/>
    </row>
    <row r="30" spans="1:10">
      <c r="A30" s="53"/>
      <c r="B30" s="53"/>
      <c r="C30" s="53"/>
      <c r="D30" s="53"/>
      <c r="E30" s="53"/>
      <c r="F30" s="53"/>
      <c r="G30" s="53"/>
      <c r="H30" s="53"/>
      <c r="I30" s="53"/>
      <c r="J30" s="53"/>
    </row>
    <row r="31" spans="1:10">
      <c r="A31" s="53"/>
      <c r="B31" s="53"/>
      <c r="C31" s="53"/>
      <c r="D31" s="53"/>
      <c r="E31" s="53"/>
      <c r="F31" s="53"/>
      <c r="G31" s="53"/>
      <c r="H31" s="53"/>
      <c r="I31" s="53"/>
      <c r="J31" s="53"/>
    </row>
    <row r="32" spans="1:10">
      <c r="A32" s="53"/>
      <c r="B32" s="53"/>
      <c r="C32" s="53"/>
      <c r="D32" s="53"/>
      <c r="E32" s="53"/>
      <c r="F32" s="53"/>
      <c r="G32" s="53"/>
      <c r="H32" s="53"/>
      <c r="I32" s="53"/>
      <c r="J32" s="53"/>
    </row>
    <row r="33" spans="1:10">
      <c r="A33" s="53"/>
      <c r="B33" s="53"/>
      <c r="C33" s="53"/>
      <c r="D33" s="53"/>
      <c r="E33" s="53"/>
      <c r="F33" s="53"/>
      <c r="G33" s="53"/>
      <c r="H33" s="53"/>
      <c r="I33" s="53"/>
      <c r="J33" s="53"/>
    </row>
    <row r="34" spans="1:10">
      <c r="A34" s="53"/>
      <c r="B34" s="53"/>
      <c r="C34" s="53"/>
      <c r="D34" s="53"/>
      <c r="E34" s="53"/>
      <c r="F34" s="53"/>
      <c r="G34" s="53"/>
      <c r="H34" s="53"/>
      <c r="I34" s="53"/>
      <c r="J34" s="53"/>
    </row>
  </sheetData>
  <mergeCells count="47">
    <mergeCell ref="A8:B8"/>
    <mergeCell ref="C8:E8"/>
    <mergeCell ref="H8:I8"/>
    <mergeCell ref="A6:B6"/>
    <mergeCell ref="C6:E6"/>
    <mergeCell ref="H6:I6"/>
    <mergeCell ref="A7:B7"/>
    <mergeCell ref="C7:E7"/>
    <mergeCell ref="H7:I7"/>
    <mergeCell ref="A3:J3"/>
    <mergeCell ref="A4:J4"/>
    <mergeCell ref="A5:B5"/>
    <mergeCell ref="C5:E5"/>
    <mergeCell ref="H5:I5"/>
    <mergeCell ref="A9:B9"/>
    <mergeCell ref="C9:E9"/>
    <mergeCell ref="H9:I9"/>
    <mergeCell ref="A10:B10"/>
    <mergeCell ref="C10:E10"/>
    <mergeCell ref="H10:I10"/>
    <mergeCell ref="A11:B11"/>
    <mergeCell ref="C11:E11"/>
    <mergeCell ref="H11:I11"/>
    <mergeCell ref="A12:J12"/>
    <mergeCell ref="A13:D13"/>
    <mergeCell ref="E13:F13"/>
    <mergeCell ref="G13:H13"/>
    <mergeCell ref="I13:J13"/>
    <mergeCell ref="A14:J14"/>
    <mergeCell ref="D15:E15"/>
    <mergeCell ref="C16:C18"/>
    <mergeCell ref="D16:J16"/>
    <mergeCell ref="D17:J17"/>
    <mergeCell ref="D18:J18"/>
    <mergeCell ref="C19:C22"/>
    <mergeCell ref="D19:J19"/>
    <mergeCell ref="D20:J20"/>
    <mergeCell ref="D21:J21"/>
    <mergeCell ref="D22:J22"/>
    <mergeCell ref="C23:C25"/>
    <mergeCell ref="D23:J23"/>
    <mergeCell ref="D24:J24"/>
    <mergeCell ref="D25:J25"/>
    <mergeCell ref="C26:C28"/>
    <mergeCell ref="D26:J26"/>
    <mergeCell ref="D27:J27"/>
    <mergeCell ref="D28:J28"/>
  </mergeCells>
  <printOptions horizontalCentered="1"/>
  <pageMargins left="0.23622047244094491" right="0.23622047244094491" top="0.74803149606299213" bottom="0.74803149606299213" header="0.31496062992125978" footer="0.31496062992125978"/>
  <pageSetup paperSize="9" scale="34" orientation="landscape" r:id="rId1"/>
  <headerFooter>
    <oddFooter>&amp;LOIR Worplace Risk Assessment and Control (WRAC)</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71562-4A72-407A-AE1B-6E4673CB9E77}">
  <sheetPr>
    <tabColor rgb="FFFFFF00"/>
  </sheetPr>
  <dimension ref="A1:B45"/>
  <sheetViews>
    <sheetView zoomScale="90" zoomScaleNormal="90" workbookViewId="0">
      <selection activeCell="B11" sqref="B11"/>
    </sheetView>
  </sheetViews>
  <sheetFormatPr defaultRowHeight="14.5"/>
  <cols>
    <col min="1" max="2" width="58.7265625" customWidth="1"/>
  </cols>
  <sheetData>
    <row r="1" spans="1:2" ht="30.75" customHeight="1">
      <c r="A1" s="253" t="s">
        <v>102</v>
      </c>
      <c r="B1" s="254"/>
    </row>
    <row r="2" spans="1:2" ht="30" customHeight="1">
      <c r="A2" s="116" t="s">
        <v>103</v>
      </c>
      <c r="B2" s="116" t="s">
        <v>104</v>
      </c>
    </row>
    <row r="3" spans="1:2" ht="30" customHeight="1">
      <c r="A3" s="116" t="s">
        <v>105</v>
      </c>
      <c r="B3" s="116" t="s">
        <v>106</v>
      </c>
    </row>
    <row r="4" spans="1:2" ht="30" customHeight="1">
      <c r="A4" s="116" t="s">
        <v>107</v>
      </c>
      <c r="B4" s="116" t="s">
        <v>108</v>
      </c>
    </row>
    <row r="5" spans="1:2" ht="30" customHeight="1">
      <c r="A5" s="116" t="s">
        <v>109</v>
      </c>
      <c r="B5" s="116" t="s">
        <v>110</v>
      </c>
    </row>
    <row r="6" spans="1:2" ht="30" customHeight="1">
      <c r="A6" s="116" t="s">
        <v>111</v>
      </c>
      <c r="B6" s="116" t="s">
        <v>112</v>
      </c>
    </row>
    <row r="7" spans="1:2" ht="30" customHeight="1">
      <c r="A7" s="116" t="s">
        <v>113</v>
      </c>
      <c r="B7" s="116" t="s">
        <v>114</v>
      </c>
    </row>
    <row r="8" spans="1:2" ht="30" customHeight="1">
      <c r="A8" s="116" t="s">
        <v>115</v>
      </c>
      <c r="B8" s="116" t="s">
        <v>116</v>
      </c>
    </row>
    <row r="9" spans="1:2" ht="30" customHeight="1">
      <c r="A9" s="116" t="s">
        <v>117</v>
      </c>
      <c r="B9" s="116" t="s">
        <v>118</v>
      </c>
    </row>
    <row r="10" spans="1:2" ht="30" customHeight="1">
      <c r="A10" s="116" t="s">
        <v>119</v>
      </c>
      <c r="B10" s="116" t="s">
        <v>120</v>
      </c>
    </row>
    <row r="11" spans="1:2" ht="30" customHeight="1">
      <c r="A11" s="116" t="s">
        <v>121</v>
      </c>
      <c r="B11" s="117" t="s">
        <v>122</v>
      </c>
    </row>
    <row r="12" spans="1:2" ht="30" customHeight="1">
      <c r="A12" s="116" t="s">
        <v>123</v>
      </c>
      <c r="B12" s="116" t="s">
        <v>124</v>
      </c>
    </row>
    <row r="13" spans="1:2" ht="30" customHeight="1">
      <c r="A13" s="116" t="s">
        <v>125</v>
      </c>
      <c r="B13" s="116" t="s">
        <v>126</v>
      </c>
    </row>
    <row r="14" spans="1:2" ht="30" customHeight="1">
      <c r="A14" s="116" t="s">
        <v>127</v>
      </c>
      <c r="B14" s="116" t="s">
        <v>128</v>
      </c>
    </row>
    <row r="15" spans="1:2" ht="30" customHeight="1">
      <c r="A15" s="116" t="s">
        <v>129</v>
      </c>
      <c r="B15" s="116" t="s">
        <v>130</v>
      </c>
    </row>
    <row r="16" spans="1:2" ht="30" customHeight="1">
      <c r="A16" s="116" t="s">
        <v>131</v>
      </c>
      <c r="B16" s="116" t="s">
        <v>132</v>
      </c>
    </row>
    <row r="17" spans="1:2" ht="30" customHeight="1">
      <c r="A17" s="116" t="s">
        <v>133</v>
      </c>
      <c r="B17" s="116" t="s">
        <v>134</v>
      </c>
    </row>
    <row r="18" spans="1:2" ht="30" customHeight="1">
      <c r="A18" s="116" t="s">
        <v>135</v>
      </c>
      <c r="B18" s="116" t="s">
        <v>136</v>
      </c>
    </row>
    <row r="19" spans="1:2" ht="30" customHeight="1">
      <c r="A19" s="116" t="s">
        <v>137</v>
      </c>
      <c r="B19" s="116" t="s">
        <v>138</v>
      </c>
    </row>
    <row r="20" spans="1:2" ht="30" customHeight="1">
      <c r="A20" s="116" t="s">
        <v>139</v>
      </c>
      <c r="B20" s="116" t="s">
        <v>140</v>
      </c>
    </row>
    <row r="21" spans="1:2" ht="30" customHeight="1">
      <c r="A21" s="116" t="s">
        <v>141</v>
      </c>
      <c r="B21" s="116" t="s">
        <v>142</v>
      </c>
    </row>
    <row r="22" spans="1:2" ht="30" customHeight="1">
      <c r="A22" s="116" t="s">
        <v>143</v>
      </c>
      <c r="B22" s="116" t="s">
        <v>144</v>
      </c>
    </row>
    <row r="23" spans="1:2" ht="30" customHeight="1">
      <c r="A23" s="116" t="s">
        <v>145</v>
      </c>
      <c r="B23" s="116" t="s">
        <v>146</v>
      </c>
    </row>
    <row r="24" spans="1:2" ht="30" customHeight="1">
      <c r="A24" s="116" t="s">
        <v>147</v>
      </c>
      <c r="B24" s="116" t="s">
        <v>148</v>
      </c>
    </row>
    <row r="25" spans="1:2" ht="30" customHeight="1">
      <c r="A25" s="116" t="s">
        <v>149</v>
      </c>
    </row>
    <row r="26" spans="1:2" ht="27" customHeight="1">
      <c r="A26" s="63"/>
    </row>
    <row r="27" spans="1:2" ht="27" customHeight="1">
      <c r="A27" s="63"/>
    </row>
    <row r="28" spans="1:2" ht="27" customHeight="1">
      <c r="A28" s="63"/>
    </row>
    <row r="29" spans="1:2">
      <c r="A29" s="63"/>
    </row>
    <row r="30" spans="1:2">
      <c r="A30" s="63"/>
    </row>
    <row r="31" spans="1:2">
      <c r="A31" s="63"/>
    </row>
    <row r="32" spans="1:2">
      <c r="A32" s="63"/>
    </row>
    <row r="33" spans="1:1">
      <c r="A33" s="63"/>
    </row>
    <row r="34" spans="1:1">
      <c r="A34" s="63"/>
    </row>
    <row r="35" spans="1:1">
      <c r="A35" s="63"/>
    </row>
    <row r="36" spans="1:1">
      <c r="A36" s="63"/>
    </row>
    <row r="37" spans="1:1">
      <c r="A37" s="63"/>
    </row>
    <row r="38" spans="1:1">
      <c r="A38" s="63"/>
    </row>
    <row r="39" spans="1:1">
      <c r="A39" s="63"/>
    </row>
    <row r="40" spans="1:1">
      <c r="A40" s="63"/>
    </row>
    <row r="41" spans="1:1">
      <c r="A41" s="63"/>
    </row>
    <row r="42" spans="1:1">
      <c r="A42" s="63"/>
    </row>
    <row r="43" spans="1:1">
      <c r="A43" s="63"/>
    </row>
    <row r="44" spans="1:1">
      <c r="A44" s="63"/>
    </row>
    <row r="45" spans="1:1">
      <c r="A45" s="63"/>
    </row>
  </sheetData>
  <mergeCells count="1">
    <mergeCell ref="A1:B1"/>
  </mergeCells>
  <pageMargins left="0.7" right="0.7" top="0.75" bottom="0.75" header="0.3" footer="0.3"/>
  <pageSetup paperSize="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938667-5E69-4541-A3DF-86A9A14C8D41}">
  <sheetPr>
    <tabColor rgb="FF7030A0"/>
  </sheetPr>
  <dimension ref="A1:D7"/>
  <sheetViews>
    <sheetView tabSelected="1" workbookViewId="0">
      <selection activeCell="D6" sqref="D6:D7"/>
    </sheetView>
  </sheetViews>
  <sheetFormatPr defaultColWidth="9.1796875" defaultRowHeight="14.5"/>
  <cols>
    <col min="1" max="1" width="22.453125" style="4" customWidth="1"/>
    <col min="2" max="2" width="30.26953125" style="4" customWidth="1"/>
    <col min="3" max="3" width="31.26953125" style="4" customWidth="1"/>
    <col min="4" max="4" width="36.453125" style="4" customWidth="1"/>
    <col min="5" max="16384" width="9.1796875" style="4"/>
  </cols>
  <sheetData>
    <row r="1" spans="1:4" ht="26.5" customHeight="1">
      <c r="A1" s="64" t="s">
        <v>150</v>
      </c>
      <c r="B1" s="64" t="s">
        <v>151</v>
      </c>
      <c r="C1" s="64" t="s">
        <v>152</v>
      </c>
      <c r="D1" s="64" t="s">
        <v>153</v>
      </c>
    </row>
    <row r="2" spans="1:4" ht="18" customHeight="1">
      <c r="A2" s="113">
        <v>46051</v>
      </c>
      <c r="B2" s="86" t="s">
        <v>154</v>
      </c>
      <c r="C2" s="115"/>
      <c r="D2" s="86"/>
    </row>
    <row r="3" spans="1:4">
      <c r="A3" s="113">
        <v>46051</v>
      </c>
      <c r="B3" s="86" t="s">
        <v>155</v>
      </c>
      <c r="C3" s="115"/>
      <c r="D3" s="86"/>
    </row>
    <row r="4" spans="1:4">
      <c r="A4" s="114"/>
      <c r="B4" s="86"/>
      <c r="C4" s="115"/>
      <c r="D4" s="86"/>
    </row>
    <row r="5" spans="1:4">
      <c r="A5" s="114"/>
      <c r="B5" s="86"/>
      <c r="C5" s="115"/>
      <c r="D5" s="86"/>
    </row>
    <row r="6" spans="1:4">
      <c r="A6" s="114"/>
      <c r="B6" s="86"/>
      <c r="C6" s="86"/>
      <c r="D6" s="115"/>
    </row>
    <row r="7" spans="1:4">
      <c r="A7" s="114"/>
      <c r="B7" s="86"/>
      <c r="C7" s="86"/>
      <c r="D7" s="115"/>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30693-22C0-4A7A-85EA-37F8D1375FDD}">
  <sheetPr>
    <tabColor theme="5" tint="-0.249977111117893"/>
  </sheetPr>
  <dimension ref="B3:C20"/>
  <sheetViews>
    <sheetView workbookViewId="0">
      <selection activeCell="C17" sqref="C17:C20"/>
    </sheetView>
  </sheetViews>
  <sheetFormatPr defaultRowHeight="14.5"/>
  <cols>
    <col min="2" max="2" width="95.7265625" bestFit="1" customWidth="1"/>
    <col min="3" max="3" width="112.7265625" bestFit="1" customWidth="1"/>
  </cols>
  <sheetData>
    <row r="3" spans="2:3" ht="15" thickBot="1">
      <c r="B3" s="104" t="s">
        <v>156</v>
      </c>
      <c r="C3" s="104" t="s">
        <v>1</v>
      </c>
    </row>
    <row r="4" spans="2:3" ht="15" thickBot="1">
      <c r="B4" s="255" t="s">
        <v>157</v>
      </c>
      <c r="C4" s="124" t="s">
        <v>158</v>
      </c>
    </row>
    <row r="5" spans="2:3" ht="15" thickBot="1">
      <c r="B5" s="256"/>
      <c r="C5" s="124" t="s">
        <v>159</v>
      </c>
    </row>
    <row r="6" spans="2:3" ht="15" thickBot="1">
      <c r="B6" s="256"/>
      <c r="C6" s="124" t="s">
        <v>160</v>
      </c>
    </row>
    <row r="7" spans="2:3" ht="15" thickBot="1">
      <c r="B7" s="256"/>
      <c r="C7" s="123" t="s">
        <v>3</v>
      </c>
    </row>
    <row r="8" spans="2:3" ht="15" thickBot="1">
      <c r="B8" s="256"/>
      <c r="C8" s="123" t="s">
        <v>161</v>
      </c>
    </row>
    <row r="9" spans="2:3" ht="15" thickBot="1">
      <c r="B9" s="187"/>
      <c r="C9" s="123" t="s">
        <v>162</v>
      </c>
    </row>
    <row r="10" spans="2:3" ht="15" thickBot="1">
      <c r="B10" s="120" t="s">
        <v>163</v>
      </c>
      <c r="C10" s="62" t="s">
        <v>164</v>
      </c>
    </row>
    <row r="11" spans="2:3" ht="15" thickBot="1">
      <c r="B11" s="120" t="s">
        <v>165</v>
      </c>
      <c r="C11" s="62" t="s">
        <v>166</v>
      </c>
    </row>
    <row r="12" spans="2:3">
      <c r="B12" s="255" t="s">
        <v>167</v>
      </c>
      <c r="C12" s="121" t="s">
        <v>168</v>
      </c>
    </row>
    <row r="13" spans="2:3" ht="15" thickBot="1">
      <c r="B13" s="187"/>
      <c r="C13" s="122" t="s">
        <v>169</v>
      </c>
    </row>
    <row r="14" spans="2:3" ht="15" thickBot="1">
      <c r="B14" s="120" t="s">
        <v>170</v>
      </c>
      <c r="C14" s="123" t="s">
        <v>171</v>
      </c>
    </row>
    <row r="18" spans="3:3">
      <c r="C18" s="62"/>
    </row>
    <row r="19" spans="3:3">
      <c r="C19" s="62"/>
    </row>
    <row r="20" spans="3:3">
      <c r="C20" s="125"/>
    </row>
  </sheetData>
  <mergeCells count="2">
    <mergeCell ref="B12:B13"/>
    <mergeCell ref="B4:B9"/>
  </mergeCells>
  <hyperlinks>
    <hyperlink ref="C7" r:id="rId1" xr:uid="{D2C195CB-80F4-4374-AE8E-E9A5D273CFC5}"/>
    <hyperlink ref="C4" r:id="rId2" xr:uid="{C81CE48D-3F53-478E-AB18-20BBCD16CC17}"/>
    <hyperlink ref="C8" r:id="rId3" xr:uid="{F46C303A-F1EC-4159-9402-BFBF4AED3A3F}"/>
    <hyperlink ref="C9" r:id="rId4" xr:uid="{6B373457-49FB-48EE-8FAC-FEC6112AC68A}"/>
    <hyperlink ref="C10" r:id="rId5" location="ch.4-pt.4.8 " xr:uid="{319A872E-A7EB-45D2-9777-8C189FA7A201}"/>
    <hyperlink ref="C11" r:id="rId6" location="ch.4-pt.4.8 " xr:uid="{8FEDCFDB-9BB9-4D80-B295-8BC0284A2838}"/>
    <hyperlink ref="C14" r:id="rId7" xr:uid="{98B9B22E-B086-469F-A00D-6DF1A92EDECF}"/>
    <hyperlink ref="C5" r:id="rId8" xr:uid="{D68C529B-56C2-438F-BE5C-61A852E842A7}"/>
    <hyperlink ref="C6" r:id="rId9" xr:uid="{03CB8D04-3B8A-41A2-AE92-B5835CA4B2B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9bbb187-cab9-4d2f-b7df-c9e2fd5d0e10">
      <Terms xmlns="http://schemas.microsoft.com/office/infopath/2007/PartnerControls"/>
    </lcf76f155ced4ddcb4097134ff3c332f>
    <TaxCatchAll xmlns="e11638cc-3ed8-4da2-b56a-e5a4575c33a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2021091776A7B4FAAE3BB4B604D759A" ma:contentTypeVersion="15" ma:contentTypeDescription="Create a new document." ma:contentTypeScope="" ma:versionID="a99c85b590f7a2ccec8810e0b781945f">
  <xsd:schema xmlns:xsd="http://www.w3.org/2001/XMLSchema" xmlns:xs="http://www.w3.org/2001/XMLSchema" xmlns:p="http://schemas.microsoft.com/office/2006/metadata/properties" xmlns:ns2="89bbb187-cab9-4d2f-b7df-c9e2fd5d0e10" xmlns:ns3="e11638cc-3ed8-4da2-b56a-e5a4575c33a3" targetNamespace="http://schemas.microsoft.com/office/2006/metadata/properties" ma:root="true" ma:fieldsID="1fbe2eb055d35186c71ca52ce2f63775" ns2:_="" ns3:_="">
    <xsd:import namespace="89bbb187-cab9-4d2f-b7df-c9e2fd5d0e10"/>
    <xsd:import namespace="e11638cc-3ed8-4da2-b56a-e5a4575c33a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element ref="ns2:MediaServiceLocation"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bbb187-cab9-4d2f-b7df-c9e2fd5d0e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ae8055b6-ef1e-4d4a-afe9-1a4e5710a6b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11638cc-3ed8-4da2-b56a-e5a4575c33a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96b691b6-ffd0-4f6b-a230-bfa221099b55}" ma:internalName="TaxCatchAll" ma:showField="CatchAllData" ma:web="e11638cc-3ed8-4da2-b56a-e5a4575c33a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22FE68-00B3-4F46-A3DC-E0AD5EFC45B7}">
  <ds:schemaRefs>
    <ds:schemaRef ds:uri="http://schemas.microsoft.com/sharepoint/v3/contenttype/forms"/>
  </ds:schemaRefs>
</ds:datastoreItem>
</file>

<file path=customXml/itemProps2.xml><?xml version="1.0" encoding="utf-8"?>
<ds:datastoreItem xmlns:ds="http://schemas.openxmlformats.org/officeDocument/2006/customXml" ds:itemID="{DBAAAF95-0DED-4945-A956-886AAE74437E}">
  <ds:schemaRefs>
    <ds:schemaRef ds:uri="http://purl.org/dc/terms/"/>
    <ds:schemaRef ds:uri="http://schemas.openxmlformats.org/package/2006/metadata/core-properties"/>
    <ds:schemaRef ds:uri="http://purl.org/dc/elements/1.1/"/>
    <ds:schemaRef ds:uri="http://schemas.microsoft.com/office/2006/documentManagement/types"/>
    <ds:schemaRef ds:uri="http://purl.org/dc/dcmitype/"/>
    <ds:schemaRef ds:uri="e11638cc-3ed8-4da2-b56a-e5a4575c33a3"/>
    <ds:schemaRef ds:uri="http://schemas.microsoft.com/office/2006/metadata/properties"/>
    <ds:schemaRef ds:uri="http://schemas.microsoft.com/office/infopath/2007/PartnerControls"/>
    <ds:schemaRef ds:uri="89bbb187-cab9-4d2f-b7df-c9e2fd5d0e10"/>
    <ds:schemaRef ds:uri="http://www.w3.org/XML/1998/namespace"/>
  </ds:schemaRefs>
</ds:datastoreItem>
</file>

<file path=customXml/itemProps3.xml><?xml version="1.0" encoding="utf-8"?>
<ds:datastoreItem xmlns:ds="http://schemas.openxmlformats.org/officeDocument/2006/customXml" ds:itemID="{17B62D78-C633-4776-9681-1475984A645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bbb187-cab9-4d2f-b7df-c9e2fd5d0e10"/>
    <ds:schemaRef ds:uri="e11638cc-3ed8-4da2-b56a-e5a4575c33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1. Information</vt:lpstr>
      <vt:lpstr> 2. Cover Page</vt:lpstr>
      <vt:lpstr>3. Assessment</vt:lpstr>
      <vt:lpstr>4. Action Plan (Addit. Cont)</vt:lpstr>
      <vt:lpstr>5. Review Record</vt:lpstr>
      <vt:lpstr>6. Matrix</vt:lpstr>
      <vt:lpstr>7. Hazard Categories</vt:lpstr>
      <vt:lpstr>8. Consultation Log</vt:lpstr>
      <vt:lpstr>9. References</vt:lpstr>
      <vt:lpstr>Dropdown codes</vt:lpstr>
      <vt:lpstr>Consequence</vt:lpstr>
      <vt:lpstr>Likelihood</vt:lpstr>
      <vt:lpstr>Outcomes</vt:lpstr>
      <vt:lpstr>' 2. Cover Page'!Print_Area</vt:lpstr>
      <vt:lpstr>'1. Information'!Print_Area</vt:lpstr>
      <vt:lpstr>'3. Assessment'!Print_Area</vt:lpstr>
      <vt:lpstr>'4. Action Plan (Addit. Cont)'!Print_Area</vt:lpstr>
      <vt:lpstr>'5. Review Record'!Print_Area</vt:lpstr>
      <vt:lpstr>'3. Assessment'!Print_Titles</vt:lpstr>
      <vt:lpstr>Rare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Shaun Brown</dc:creator>
  <cp:keywords/>
  <dc:description/>
  <cp:lastModifiedBy>Shaun Brown</cp:lastModifiedBy>
  <cp:revision/>
  <dcterms:created xsi:type="dcterms:W3CDTF">2006-09-16T00:00:00Z</dcterms:created>
  <dcterms:modified xsi:type="dcterms:W3CDTF">2026-03-24T05:46:09Z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0x010100D2021091776A7B4FAAE3BB4B604D759A</vt:lpwstr>
  </property>
  <property fmtid="{D5CDD505-2E9C-101B-9397-08002B2CF9AE}" pid="3" name="MediaServiceImageTags">
    <vt:lpwstr/>
  </property>
</Properties>
</file>